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activeTab="9"/>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5" r:id="rId10"/>
    <sheet name="表十一" sheetId="16" r:id="rId11"/>
  </sheets>
  <definedNames>
    <definedName name="_xlnm.Print_Area" localSheetId="9">表十!$A$1:$J$25</definedName>
  </definedNames>
  <calcPr calcId="144525"/>
</workbook>
</file>

<file path=xl/sharedStrings.xml><?xml version="1.0" encoding="utf-8"?>
<sst xmlns="http://schemas.openxmlformats.org/spreadsheetml/2006/main" count="642" uniqueCount="504">
  <si>
    <t>表一</t>
  </si>
  <si>
    <t>重庆市渝中区教育委员会2022年财政拨款收支总表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</si>
  <si>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</si>
  <si>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</si>
  <si>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</si>
  <si>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</si>
  <si>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</si>
  <si>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</si>
  <si>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</si>
  <si>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</si>
  <si>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</si>
  <si>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</si>
  <si>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</si>
  <si>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</si>
  <si>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教育支出</t>
  </si>
  <si>
    <t>政府性基金预算资金</t>
  </si>
  <si>
    <t>社会保障和就业支出</t>
  </si>
  <si>
    <t>国有资本经营预算资金</t>
  </si>
  <si>
    <t>卫生健康支出</t>
  </si>
  <si>
    <t>城乡社区支出</t>
  </si>
  <si>
    <t>住房保障支出</t>
  </si>
  <si>
    <t>二、上年结转</t>
  </si>
  <si>
    <t>二、结转下年</t>
  </si>
  <si>
    <t>一般公共预算拨款</t>
  </si>
  <si>
    <t>政府性基金预算拨款</t>
  </si>
  <si>
    <t>国有资本经营收入</t>
  </si>
  <si>
    <t>收入合计</t>
  </si>
  <si>
    <t>支出合计</t>
  </si>
  <si>
    <t>表二</t>
  </si>
  <si>
    <t>重庆市渝中区教育委员会2022年一般公共预算财政拨款支出预算表</t>
  </si>
  <si>
    <t>功能分类科目</t>
  </si>
  <si>
    <t>2022年预算数</t>
  </si>
  <si>
    <t xml:space="preserve"> 科目编码</t>
  </si>
  <si>
    <t>科目名称</t>
  </si>
  <si>
    <t>总计</t>
  </si>
  <si>
    <t xml:space="preserve">基本支出 </t>
  </si>
  <si>
    <t xml:space="preserve">项目支出 </t>
  </si>
  <si>
    <t>205</t>
  </si>
  <si>
    <r>
      <rPr>
        <sz val="10"/>
        <color rgb="FF000000"/>
        <rFont val="Dialog.plain"/>
        <charset val="134"/>
      </rPr>
      <t> 20501</t>
    </r>
  </si>
  <si>
    <r>
      <rPr>
        <sz val="10"/>
        <color rgb="FF000000"/>
        <rFont val="Dialog.plain"/>
        <charset val="134"/>
      </rPr>
      <t> 教育管理事务</t>
    </r>
  </si>
  <si>
    <r>
      <rPr>
        <sz val="10"/>
        <color rgb="FF000000"/>
        <rFont val="Dialog.plain"/>
        <charset val="134"/>
      </rPr>
      <t>  2050101</t>
    </r>
  </si>
  <si>
    <r>
      <rPr>
        <sz val="10"/>
        <color rgb="FF000000"/>
        <rFont val="Dialog.plain"/>
        <charset val="134"/>
      </rPr>
      <t>  行政运行</t>
    </r>
  </si>
  <si>
    <r>
      <rPr>
        <sz val="10"/>
        <color rgb="FF000000"/>
        <rFont val="Dialog.plain"/>
        <charset val="134"/>
      </rPr>
      <t>  2050199</t>
    </r>
  </si>
  <si>
    <r>
      <rPr>
        <sz val="10"/>
        <color rgb="FF000000"/>
        <rFont val="Dialog.plain"/>
        <charset val="134"/>
      </rPr>
      <t>  其他教育管理事务支出</t>
    </r>
  </si>
  <si>
    <r>
      <rPr>
        <sz val="10"/>
        <color rgb="FF000000"/>
        <rFont val="Dialog.plain"/>
        <charset val="134"/>
      </rPr>
      <t> 20502</t>
    </r>
  </si>
  <si>
    <r>
      <rPr>
        <sz val="10"/>
        <color rgb="FF000000"/>
        <rFont val="Dialog.plain"/>
        <charset val="134"/>
      </rPr>
      <t> 普通教育</t>
    </r>
  </si>
  <si>
    <r>
      <rPr>
        <sz val="10"/>
        <color rgb="FF000000"/>
        <rFont val="Dialog.plain"/>
        <charset val="134"/>
      </rPr>
      <t>  2050201</t>
    </r>
  </si>
  <si>
    <r>
      <rPr>
        <sz val="10"/>
        <color rgb="FF000000"/>
        <rFont val="Dialog.plain"/>
        <charset val="134"/>
      </rPr>
      <t>  学前教育</t>
    </r>
  </si>
  <si>
    <r>
      <rPr>
        <sz val="10"/>
        <color rgb="FF000000"/>
        <rFont val="Dialog.plain"/>
        <charset val="134"/>
      </rPr>
      <t>  2050202</t>
    </r>
  </si>
  <si>
    <r>
      <rPr>
        <sz val="10"/>
        <color rgb="FF000000"/>
        <rFont val="Dialog.plain"/>
        <charset val="134"/>
      </rPr>
      <t>  小学教育</t>
    </r>
  </si>
  <si>
    <r>
      <rPr>
        <sz val="10"/>
        <color rgb="FF000000"/>
        <rFont val="Dialog.plain"/>
        <charset val="134"/>
      </rPr>
      <t>  2050203</t>
    </r>
  </si>
  <si>
    <r>
      <rPr>
        <sz val="10"/>
        <color rgb="FF000000"/>
        <rFont val="Dialog.plain"/>
        <charset val="134"/>
      </rPr>
      <t>  初中教育</t>
    </r>
  </si>
  <si>
    <r>
      <rPr>
        <sz val="10"/>
        <color rgb="FF000000"/>
        <rFont val="Dialog.plain"/>
        <charset val="134"/>
      </rPr>
      <t>  2050204</t>
    </r>
  </si>
  <si>
    <r>
      <rPr>
        <sz val="10"/>
        <color rgb="FF000000"/>
        <rFont val="Dialog.plain"/>
        <charset val="134"/>
      </rPr>
      <t>  高中教育</t>
    </r>
  </si>
  <si>
    <r>
      <rPr>
        <sz val="10"/>
        <color rgb="FF000000"/>
        <rFont val="Dialog.plain"/>
        <charset val="134"/>
      </rPr>
      <t>  2050299</t>
    </r>
  </si>
  <si>
    <r>
      <rPr>
        <sz val="10"/>
        <color rgb="FF000000"/>
        <rFont val="Dialog.plain"/>
        <charset val="134"/>
      </rPr>
      <t>  其他普通教育支出</t>
    </r>
  </si>
  <si>
    <r>
      <rPr>
        <sz val="10"/>
        <color rgb="FF000000"/>
        <rFont val="Dialog.plain"/>
        <charset val="134"/>
      </rPr>
      <t> 20503</t>
    </r>
  </si>
  <si>
    <r>
      <rPr>
        <sz val="10"/>
        <color rgb="FF000000"/>
        <rFont val="Dialog.plain"/>
        <charset val="134"/>
      </rPr>
      <t> 职业教育</t>
    </r>
  </si>
  <si>
    <r>
      <rPr>
        <sz val="10"/>
        <color rgb="FF000000"/>
        <rFont val="Dialog.plain"/>
        <charset val="134"/>
      </rPr>
      <t>  2050302</t>
    </r>
  </si>
  <si>
    <r>
      <rPr>
        <sz val="10"/>
        <color rgb="FF000000"/>
        <rFont val="Dialog.plain"/>
        <charset val="134"/>
      </rPr>
      <t>  中等职业教育</t>
    </r>
  </si>
  <si>
    <r>
      <rPr>
        <sz val="10"/>
        <color rgb="FF000000"/>
        <rFont val="Dialog.plain"/>
        <charset val="134"/>
      </rPr>
      <t>  2050399</t>
    </r>
  </si>
  <si>
    <r>
      <rPr>
        <sz val="10"/>
        <color rgb="FF000000"/>
        <rFont val="Dialog.plain"/>
        <charset val="134"/>
      </rPr>
      <t>  其他职业教育支出</t>
    </r>
  </si>
  <si>
    <r>
      <rPr>
        <sz val="10"/>
        <color rgb="FF000000"/>
        <rFont val="Dialog.plain"/>
        <charset val="134"/>
      </rPr>
      <t> 20504</t>
    </r>
  </si>
  <si>
    <r>
      <rPr>
        <sz val="10"/>
        <color rgb="FF000000"/>
        <rFont val="Dialog.plain"/>
        <charset val="134"/>
      </rPr>
      <t> 成人教育</t>
    </r>
  </si>
  <si>
    <r>
      <rPr>
        <sz val="10"/>
        <color rgb="FF000000"/>
        <rFont val="Dialog.plain"/>
        <charset val="134"/>
      </rPr>
      <t>  2050499</t>
    </r>
  </si>
  <si>
    <r>
      <rPr>
        <sz val="10"/>
        <color rgb="FF000000"/>
        <rFont val="Dialog.plain"/>
        <charset val="134"/>
      </rPr>
      <t>  其他成人教育支出</t>
    </r>
  </si>
  <si>
    <r>
      <rPr>
        <sz val="10"/>
        <color rgb="FF000000"/>
        <rFont val="Dialog.plain"/>
        <charset val="134"/>
      </rPr>
      <t> 20507</t>
    </r>
  </si>
  <si>
    <r>
      <rPr>
        <sz val="10"/>
        <color rgb="FF000000"/>
        <rFont val="Dialog.plain"/>
        <charset val="134"/>
      </rPr>
      <t> 特殊教育</t>
    </r>
  </si>
  <si>
    <r>
      <rPr>
        <sz val="10"/>
        <color rgb="FF000000"/>
        <rFont val="Dialog.plain"/>
        <charset val="134"/>
      </rPr>
      <t>  2050701</t>
    </r>
  </si>
  <si>
    <r>
      <rPr>
        <sz val="10"/>
        <color rgb="FF000000"/>
        <rFont val="Dialog.plain"/>
        <charset val="134"/>
      </rPr>
      <t>  特殊学校教育</t>
    </r>
  </si>
  <si>
    <r>
      <rPr>
        <sz val="10"/>
        <color rgb="FF000000"/>
        <rFont val="Dialog.plain"/>
        <charset val="134"/>
      </rPr>
      <t> 20508</t>
    </r>
  </si>
  <si>
    <r>
      <rPr>
        <sz val="10"/>
        <color rgb="FF000000"/>
        <rFont val="Dialog.plain"/>
        <charset val="134"/>
      </rPr>
      <t> 进修与培训</t>
    </r>
  </si>
  <si>
    <r>
      <rPr>
        <sz val="10"/>
        <color rgb="FF000000"/>
        <rFont val="Dialog.plain"/>
        <charset val="134"/>
      </rPr>
      <t>  2050801</t>
    </r>
  </si>
  <si>
    <r>
      <rPr>
        <sz val="10"/>
        <color rgb="FF000000"/>
        <rFont val="Dialog.plain"/>
        <charset val="134"/>
      </rPr>
      <t>  教师进修</t>
    </r>
  </si>
  <si>
    <r>
      <rPr>
        <sz val="10"/>
        <color rgb="FF000000"/>
        <rFont val="Dialog.plain"/>
        <charset val="134"/>
      </rPr>
      <t> 20509</t>
    </r>
  </si>
  <si>
    <r>
      <rPr>
        <sz val="10"/>
        <color rgb="FF000000"/>
        <rFont val="Dialog.plain"/>
        <charset val="134"/>
      </rPr>
      <t> 教育费附加安排的支出</t>
    </r>
  </si>
  <si>
    <r>
      <rPr>
        <sz val="10"/>
        <color rgb="FF000000"/>
        <rFont val="Dialog.plain"/>
        <charset val="134"/>
      </rPr>
      <t>  2050903</t>
    </r>
  </si>
  <si>
    <r>
      <rPr>
        <sz val="10"/>
        <color rgb="FF000000"/>
        <rFont val="Dialog.plain"/>
        <charset val="134"/>
      </rPr>
      <t>  城市中小学校舍建设</t>
    </r>
  </si>
  <si>
    <r>
      <rPr>
        <sz val="10"/>
        <color rgb="FF000000"/>
        <rFont val="Dialog.plain"/>
        <charset val="134"/>
      </rPr>
      <t>  2050999</t>
    </r>
  </si>
  <si>
    <r>
      <rPr>
        <sz val="10"/>
        <color rgb="FF000000"/>
        <rFont val="Dialog.plain"/>
        <charset val="134"/>
      </rPr>
      <t>  其他教育费附加安排的支出</t>
    </r>
  </si>
  <si>
    <r>
      <rPr>
        <sz val="10"/>
        <color rgb="FF000000"/>
        <rFont val="Dialog.plain"/>
        <charset val="134"/>
      </rPr>
      <t> 20599</t>
    </r>
  </si>
  <si>
    <r>
      <rPr>
        <sz val="10"/>
        <color rgb="FF000000"/>
        <rFont val="Dialog.plain"/>
        <charset val="134"/>
      </rPr>
      <t> 其他教育支出</t>
    </r>
  </si>
  <si>
    <r>
      <rPr>
        <sz val="10"/>
        <color rgb="FF000000"/>
        <rFont val="Dialog.plain"/>
        <charset val="134"/>
      </rPr>
      <t>  2059999</t>
    </r>
  </si>
  <si>
    <r>
      <rPr>
        <sz val="10"/>
        <color rgb="FF000000"/>
        <rFont val="Dialog.plain"/>
        <charset val="134"/>
      </rPr>
      <t>  其他教育支出</t>
    </r>
  </si>
  <si>
    <t>208</t>
  </si>
  <si>
    <r>
      <rPr>
        <sz val="10"/>
        <color rgb="FF000000"/>
        <rFont val="Dialog.plain"/>
        <charset val="134"/>
      </rPr>
      <t> 20805</t>
    </r>
  </si>
  <si>
    <r>
      <rPr>
        <sz val="10"/>
        <color rgb="FF000000"/>
        <rFont val="Dialog.plain"/>
        <charset val="134"/>
      </rPr>
      <t> 行政事业单位养老支出</t>
    </r>
  </si>
  <si>
    <r>
      <rPr>
        <sz val="10"/>
        <color rgb="FF000000"/>
        <rFont val="Dialog.plain"/>
        <charset val="134"/>
      </rPr>
      <t>  2080501</t>
    </r>
  </si>
  <si>
    <r>
      <rPr>
        <sz val="10"/>
        <color rgb="FF000000"/>
        <rFont val="Dialog.plain"/>
        <charset val="134"/>
      </rPr>
      <t>  行政单位离退休</t>
    </r>
  </si>
  <si>
    <r>
      <rPr>
        <sz val="10"/>
        <color rgb="FF000000"/>
        <rFont val="Dialog.plain"/>
        <charset val="134"/>
      </rPr>
      <t>  2080502</t>
    </r>
  </si>
  <si>
    <r>
      <rPr>
        <sz val="10"/>
        <color rgb="FF000000"/>
        <rFont val="Dialog.plain"/>
        <charset val="134"/>
      </rPr>
      <t>  事业单位离退休</t>
    </r>
  </si>
  <si>
    <r>
      <rPr>
        <sz val="10"/>
        <color rgb="FF000000"/>
        <rFont val="Dialog.plain"/>
        <charset val="134"/>
      </rPr>
      <t>  2080505</t>
    </r>
  </si>
  <si>
    <r>
      <rPr>
        <sz val="10"/>
        <color rgb="FF000000"/>
        <rFont val="Dialog.plain"/>
        <charset val="134"/>
      </rPr>
      <t>  机关事业单位基本养老保险缴费支出</t>
    </r>
  </si>
  <si>
    <r>
      <rPr>
        <sz val="10"/>
        <color rgb="FF000000"/>
        <rFont val="Dialog.plain"/>
        <charset val="134"/>
      </rPr>
      <t>  2080506</t>
    </r>
  </si>
  <si>
    <r>
      <rPr>
        <sz val="10"/>
        <color rgb="FF000000"/>
        <rFont val="Dialog.plain"/>
        <charset val="134"/>
      </rPr>
      <t>  机关事业单位职业年金缴费支出</t>
    </r>
  </si>
  <si>
    <t>210</t>
  </si>
  <si>
    <r>
      <rPr>
        <sz val="10"/>
        <color rgb="FF000000"/>
        <rFont val="Dialog.plain"/>
        <charset val="134"/>
      </rPr>
      <t> 21011</t>
    </r>
  </si>
  <si>
    <r>
      <rPr>
        <sz val="10"/>
        <color rgb="FF000000"/>
        <rFont val="Dialog.plain"/>
        <charset val="134"/>
      </rPr>
      <t> 行政事业单位医疗</t>
    </r>
  </si>
  <si>
    <r>
      <rPr>
        <sz val="10"/>
        <color rgb="FF000000"/>
        <rFont val="Dialog.plain"/>
        <charset val="134"/>
      </rPr>
      <t>  2101101</t>
    </r>
  </si>
  <si>
    <r>
      <rPr>
        <sz val="10"/>
        <color rgb="FF000000"/>
        <rFont val="Dialog.plain"/>
        <charset val="134"/>
      </rPr>
      <t>  行政单位医疗</t>
    </r>
  </si>
  <si>
    <r>
      <rPr>
        <sz val="10"/>
        <color rgb="FF000000"/>
        <rFont val="Dialog.plain"/>
        <charset val="134"/>
      </rPr>
      <t>  2101102</t>
    </r>
  </si>
  <si>
    <r>
      <rPr>
        <sz val="10"/>
        <color rgb="FF000000"/>
        <rFont val="Dialog.plain"/>
        <charset val="134"/>
      </rPr>
      <t>  事业单位医疗</t>
    </r>
  </si>
  <si>
    <r>
      <rPr>
        <sz val="10"/>
        <color rgb="FF000000"/>
        <rFont val="Dialog.plain"/>
        <charset val="134"/>
      </rPr>
      <t>  2101103</t>
    </r>
  </si>
  <si>
    <r>
      <rPr>
        <sz val="10"/>
        <color rgb="FF000000"/>
        <rFont val="Dialog.plain"/>
        <charset val="134"/>
      </rPr>
      <t>  公务员医疗补助</t>
    </r>
  </si>
  <si>
    <t>212</t>
  </si>
  <si>
    <r>
      <rPr>
        <sz val="10"/>
        <color rgb="FF000000"/>
        <rFont val="Dialog.plain"/>
        <charset val="134"/>
      </rPr>
      <t> 21299</t>
    </r>
  </si>
  <si>
    <r>
      <rPr>
        <sz val="10"/>
        <color rgb="FF000000"/>
        <rFont val="Dialog.plain"/>
        <charset val="134"/>
      </rPr>
      <t> 其他城乡社区支出</t>
    </r>
  </si>
  <si>
    <r>
      <rPr>
        <sz val="10"/>
        <color rgb="FF000000"/>
        <rFont val="Dialog.plain"/>
        <charset val="134"/>
      </rPr>
      <t>  2129999</t>
    </r>
  </si>
  <si>
    <r>
      <rPr>
        <sz val="10"/>
        <color rgb="FF000000"/>
        <rFont val="Dialog.plain"/>
        <charset val="134"/>
      </rPr>
      <t>  其他城乡社区支出</t>
    </r>
  </si>
  <si>
    <t>221</t>
  </si>
  <si>
    <r>
      <rPr>
        <sz val="10"/>
        <color rgb="FF000000"/>
        <rFont val="Dialog.plain"/>
        <charset val="134"/>
      </rPr>
      <t> 22102</t>
    </r>
  </si>
  <si>
    <r>
      <rPr>
        <sz val="10"/>
        <color rgb="FF000000"/>
        <rFont val="Dialog.plain"/>
        <charset val="134"/>
      </rPr>
      <t> 住房改革支出</t>
    </r>
  </si>
  <si>
    <r>
      <rPr>
        <sz val="10"/>
        <color rgb="FF000000"/>
        <rFont val="Dialog.plain"/>
        <charset val="134"/>
      </rPr>
      <t>  2210201</t>
    </r>
  </si>
  <si>
    <r>
      <rPr>
        <sz val="10"/>
        <color rgb="FF000000"/>
        <rFont val="Dialog.plain"/>
        <charset val="134"/>
      </rPr>
      <t>  住房公积金</t>
    </r>
  </si>
  <si>
    <r>
      <rPr>
        <sz val="10"/>
        <color rgb="FF000000"/>
        <rFont val="Dialog.plain"/>
        <charset val="134"/>
      </rPr>
      <t>  2210203</t>
    </r>
  </si>
  <si>
    <r>
      <rPr>
        <sz val="10"/>
        <color rgb="FF000000"/>
        <rFont val="Dialog.plain"/>
        <charset val="134"/>
      </rPr>
      <t>  购房补贴</t>
    </r>
  </si>
  <si>
    <t>表三</t>
  </si>
  <si>
    <t>重庆市渝中区教育委员会2022年一般公共预算财政拨款基本支出预算表</t>
  </si>
  <si>
    <t>经济分类科目</t>
  </si>
  <si>
    <t>2022年基本支出</t>
  </si>
  <si>
    <t>科目编码</t>
  </si>
  <si>
    <t>人员经费</t>
  </si>
  <si>
    <t>日常公用经费</t>
  </si>
  <si>
    <t>301</t>
  </si>
  <si>
    <t>工资福利支出</t>
  </si>
  <si>
    <r>
      <rPr>
        <sz val="10"/>
        <color rgb="FF000000"/>
        <rFont val="Dialog.plain"/>
        <charset val="134"/>
      </rPr>
      <t> 30101</t>
    </r>
  </si>
  <si>
    <r>
      <rPr>
        <sz val="10"/>
        <color rgb="FF000000"/>
        <rFont val="Dialog.plain"/>
        <charset val="134"/>
      </rPr>
      <t> 基本工资</t>
    </r>
  </si>
  <si>
    <r>
      <rPr>
        <sz val="10"/>
        <color rgb="FF000000"/>
        <rFont val="Dialog.plain"/>
        <charset val="134"/>
      </rPr>
      <t> 30102</t>
    </r>
  </si>
  <si>
    <r>
      <rPr>
        <sz val="10"/>
        <color rgb="FF000000"/>
        <rFont val="Dialog.plain"/>
        <charset val="134"/>
      </rPr>
      <t> 津贴补贴</t>
    </r>
  </si>
  <si>
    <r>
      <rPr>
        <sz val="10"/>
        <color rgb="FF000000"/>
        <rFont val="Dialog.plain"/>
        <charset val="134"/>
      </rPr>
      <t> 30103</t>
    </r>
  </si>
  <si>
    <r>
      <rPr>
        <sz val="10"/>
        <color rgb="FF000000"/>
        <rFont val="Dialog.plain"/>
        <charset val="134"/>
      </rPr>
      <t> 奖金</t>
    </r>
  </si>
  <si>
    <r>
      <rPr>
        <sz val="10"/>
        <color rgb="FF000000"/>
        <rFont val="Dialog.plain"/>
        <charset val="134"/>
      </rPr>
      <t> 30107</t>
    </r>
  </si>
  <si>
    <r>
      <rPr>
        <sz val="10"/>
        <color rgb="FF000000"/>
        <rFont val="Dialog.plain"/>
        <charset val="134"/>
      </rPr>
      <t> 绩效工资</t>
    </r>
  </si>
  <si>
    <r>
      <rPr>
        <sz val="10"/>
        <color rgb="FF000000"/>
        <rFont val="Dialog.plain"/>
        <charset val="134"/>
      </rPr>
      <t> 30108</t>
    </r>
  </si>
  <si>
    <r>
      <rPr>
        <sz val="10"/>
        <color rgb="FF000000"/>
        <rFont val="Dialog.plain"/>
        <charset val="134"/>
      </rPr>
      <t> 机关事业单位基本养老保险缴费</t>
    </r>
  </si>
  <si>
    <r>
      <rPr>
        <sz val="10"/>
        <color rgb="FF000000"/>
        <rFont val="Dialog.plain"/>
        <charset val="134"/>
      </rPr>
      <t> 30109</t>
    </r>
  </si>
  <si>
    <r>
      <rPr>
        <sz val="10"/>
        <color rgb="FF000000"/>
        <rFont val="Dialog.plain"/>
        <charset val="134"/>
      </rPr>
      <t> 职业年金缴费</t>
    </r>
  </si>
  <si>
    <r>
      <rPr>
        <sz val="10"/>
        <color rgb="FF000000"/>
        <rFont val="Dialog.plain"/>
        <charset val="134"/>
      </rPr>
      <t> 30110</t>
    </r>
  </si>
  <si>
    <r>
      <rPr>
        <sz val="10"/>
        <color rgb="FF000000"/>
        <rFont val="Dialog.plain"/>
        <charset val="134"/>
      </rPr>
      <t> 职工基本医疗保险缴费</t>
    </r>
  </si>
  <si>
    <r>
      <rPr>
        <sz val="10"/>
        <color rgb="FF000000"/>
        <rFont val="Dialog.plain"/>
        <charset val="134"/>
      </rPr>
      <t> 30112</t>
    </r>
  </si>
  <si>
    <r>
      <rPr>
        <sz val="10"/>
        <color rgb="FF000000"/>
        <rFont val="Dialog.plain"/>
        <charset val="134"/>
      </rPr>
      <t> 其他社会保障缴费</t>
    </r>
  </si>
  <si>
    <r>
      <rPr>
        <sz val="10"/>
        <color rgb="FF000000"/>
        <rFont val="Dialog.plain"/>
        <charset val="134"/>
      </rPr>
      <t> 30113</t>
    </r>
  </si>
  <si>
    <r>
      <rPr>
        <sz val="10"/>
        <color rgb="FF000000"/>
        <rFont val="Dialog.plain"/>
        <charset val="134"/>
      </rPr>
      <t> 住房公积金</t>
    </r>
  </si>
  <si>
    <r>
      <rPr>
        <sz val="10"/>
        <color rgb="FF000000"/>
        <rFont val="Dialog.plain"/>
        <charset val="134"/>
      </rPr>
      <t> 30114</t>
    </r>
  </si>
  <si>
    <r>
      <rPr>
        <sz val="10"/>
        <color rgb="FF000000"/>
        <rFont val="Dialog.plain"/>
        <charset val="134"/>
      </rPr>
      <t> 医疗费</t>
    </r>
  </si>
  <si>
    <r>
      <rPr>
        <sz val="10"/>
        <color rgb="FF000000"/>
        <rFont val="Dialog.plain"/>
        <charset val="134"/>
      </rPr>
      <t> 30199</t>
    </r>
  </si>
  <si>
    <r>
      <rPr>
        <sz val="10"/>
        <color rgb="FF000000"/>
        <rFont val="Dialog.plain"/>
        <charset val="134"/>
      </rPr>
      <t> 其他工资福利支出</t>
    </r>
  </si>
  <si>
    <t>302</t>
  </si>
  <si>
    <t>商品和服务支出</t>
  </si>
  <si>
    <r>
      <rPr>
        <sz val="10"/>
        <color rgb="FF000000"/>
        <rFont val="Dialog.plain"/>
        <charset val="134"/>
      </rPr>
      <t> 30201</t>
    </r>
  </si>
  <si>
    <r>
      <rPr>
        <sz val="10"/>
        <color rgb="FF000000"/>
        <rFont val="Dialog.plain"/>
        <charset val="134"/>
      </rPr>
      <t> 办公费</t>
    </r>
  </si>
  <si>
    <r>
      <rPr>
        <sz val="10"/>
        <color rgb="FF000000"/>
        <rFont val="Dialog.plain"/>
        <charset val="134"/>
      </rPr>
      <t> 30202</t>
    </r>
  </si>
  <si>
    <r>
      <rPr>
        <sz val="10"/>
        <color rgb="FF000000"/>
        <rFont val="Dialog.plain"/>
        <charset val="134"/>
      </rPr>
      <t> 印刷费</t>
    </r>
  </si>
  <si>
    <r>
      <rPr>
        <sz val="10"/>
        <color rgb="FF000000"/>
        <rFont val="Dialog.plain"/>
        <charset val="134"/>
      </rPr>
      <t> 30205</t>
    </r>
  </si>
  <si>
    <r>
      <rPr>
        <sz val="10"/>
        <color rgb="FF000000"/>
        <rFont val="Dialog.plain"/>
        <charset val="134"/>
      </rPr>
      <t> 水费</t>
    </r>
  </si>
  <si>
    <r>
      <rPr>
        <sz val="10"/>
        <color rgb="FF000000"/>
        <rFont val="Dialog.plain"/>
        <charset val="134"/>
      </rPr>
      <t> 30206</t>
    </r>
  </si>
  <si>
    <r>
      <rPr>
        <sz val="10"/>
        <color rgb="FF000000"/>
        <rFont val="Dialog.plain"/>
        <charset val="134"/>
      </rPr>
      <t> 电费</t>
    </r>
  </si>
  <si>
    <r>
      <rPr>
        <sz val="10"/>
        <color rgb="FF000000"/>
        <rFont val="Dialog.plain"/>
        <charset val="134"/>
      </rPr>
      <t> 30207</t>
    </r>
  </si>
  <si>
    <r>
      <rPr>
        <sz val="10"/>
        <color rgb="FF000000"/>
        <rFont val="Dialog.plain"/>
        <charset val="134"/>
      </rPr>
      <t> 邮电费</t>
    </r>
  </si>
  <si>
    <r>
      <rPr>
        <sz val="10"/>
        <color rgb="FF000000"/>
        <rFont val="Dialog.plain"/>
        <charset val="134"/>
      </rPr>
      <t> 30209</t>
    </r>
  </si>
  <si>
    <r>
      <rPr>
        <sz val="10"/>
        <color rgb="FF000000"/>
        <rFont val="Dialog.plain"/>
        <charset val="134"/>
      </rPr>
      <t> 物业管理费</t>
    </r>
  </si>
  <si>
    <r>
      <rPr>
        <sz val="10"/>
        <color rgb="FF000000"/>
        <rFont val="Dialog.plain"/>
        <charset val="134"/>
      </rPr>
      <t> 30211</t>
    </r>
  </si>
  <si>
    <r>
      <rPr>
        <sz val="10"/>
        <color rgb="FF000000"/>
        <rFont val="Dialog.plain"/>
        <charset val="134"/>
      </rPr>
      <t> 差旅费</t>
    </r>
  </si>
  <si>
    <r>
      <rPr>
        <sz val="10"/>
        <color rgb="FF000000"/>
        <rFont val="Dialog.plain"/>
        <charset val="134"/>
      </rPr>
      <t> 30212</t>
    </r>
  </si>
  <si>
    <r>
      <rPr>
        <sz val="10"/>
        <color rgb="FF000000"/>
        <rFont val="Dialog.plain"/>
        <charset val="134"/>
      </rPr>
      <t> 因公出国（境）费用</t>
    </r>
  </si>
  <si>
    <r>
      <rPr>
        <sz val="10"/>
        <color rgb="FF000000"/>
        <rFont val="Dialog.plain"/>
        <charset val="134"/>
      </rPr>
      <t> 30213</t>
    </r>
  </si>
  <si>
    <r>
      <rPr>
        <sz val="10"/>
        <color rgb="FF000000"/>
        <rFont val="Dialog.plain"/>
        <charset val="134"/>
      </rPr>
      <t> 维修（护）费</t>
    </r>
  </si>
  <si>
    <r>
      <rPr>
        <sz val="10"/>
        <color rgb="FF000000"/>
        <rFont val="Dialog.plain"/>
        <charset val="134"/>
      </rPr>
      <t> 30214</t>
    </r>
  </si>
  <si>
    <r>
      <rPr>
        <sz val="10"/>
        <color rgb="FF000000"/>
        <rFont val="Dialog.plain"/>
        <charset val="134"/>
      </rPr>
      <t> 租赁费</t>
    </r>
  </si>
  <si>
    <r>
      <rPr>
        <sz val="10"/>
        <color rgb="FF000000"/>
        <rFont val="Dialog.plain"/>
        <charset val="134"/>
      </rPr>
      <t> 30215</t>
    </r>
  </si>
  <si>
    <r>
      <rPr>
        <sz val="10"/>
        <color rgb="FF000000"/>
        <rFont val="Dialog.plain"/>
        <charset val="134"/>
      </rPr>
      <t> 会议费</t>
    </r>
  </si>
  <si>
    <r>
      <rPr>
        <sz val="10"/>
        <color rgb="FF000000"/>
        <rFont val="Dialog.plain"/>
        <charset val="134"/>
      </rPr>
      <t> 30216</t>
    </r>
  </si>
  <si>
    <r>
      <rPr>
        <sz val="10"/>
        <color rgb="FF000000"/>
        <rFont val="Dialog.plain"/>
        <charset val="134"/>
      </rPr>
      <t> 培训费</t>
    </r>
  </si>
  <si>
    <r>
      <rPr>
        <sz val="10"/>
        <color rgb="FF000000"/>
        <rFont val="Dialog.plain"/>
        <charset val="134"/>
      </rPr>
      <t> 30217</t>
    </r>
  </si>
  <si>
    <r>
      <rPr>
        <sz val="10"/>
        <color rgb="FF000000"/>
        <rFont val="Dialog.plain"/>
        <charset val="134"/>
      </rPr>
      <t> 公务接待费</t>
    </r>
  </si>
  <si>
    <r>
      <rPr>
        <sz val="10"/>
        <color rgb="FF000000"/>
        <rFont val="Dialog.plain"/>
        <charset val="134"/>
      </rPr>
      <t> 30218</t>
    </r>
  </si>
  <si>
    <r>
      <rPr>
        <sz val="10"/>
        <color rgb="FF000000"/>
        <rFont val="Dialog.plain"/>
        <charset val="134"/>
      </rPr>
      <t> 专用材料费</t>
    </r>
  </si>
  <si>
    <r>
      <rPr>
        <sz val="10"/>
        <color rgb="FF000000"/>
        <rFont val="Dialog.plain"/>
        <charset val="134"/>
      </rPr>
      <t> 30224</t>
    </r>
  </si>
  <si>
    <r>
      <rPr>
        <sz val="10"/>
        <color rgb="FF000000"/>
        <rFont val="Dialog.plain"/>
        <charset val="134"/>
      </rPr>
      <t> 被装购置费</t>
    </r>
  </si>
  <si>
    <r>
      <rPr>
        <sz val="10"/>
        <color rgb="FF000000"/>
        <rFont val="Dialog.plain"/>
        <charset val="134"/>
      </rPr>
      <t> 30226</t>
    </r>
  </si>
  <si>
    <r>
      <rPr>
        <sz val="10"/>
        <color rgb="FF000000"/>
        <rFont val="Dialog.plain"/>
        <charset val="134"/>
      </rPr>
      <t> 劳务费</t>
    </r>
  </si>
  <si>
    <r>
      <rPr>
        <sz val="10"/>
        <color rgb="FF000000"/>
        <rFont val="Dialog.plain"/>
        <charset val="134"/>
      </rPr>
      <t> 30227</t>
    </r>
  </si>
  <si>
    <r>
      <rPr>
        <sz val="10"/>
        <color rgb="FF000000"/>
        <rFont val="Dialog.plain"/>
        <charset val="134"/>
      </rPr>
      <t> 委托业务费</t>
    </r>
  </si>
  <si>
    <r>
      <rPr>
        <sz val="10"/>
        <color rgb="FF000000"/>
        <rFont val="Dialog.plain"/>
        <charset val="134"/>
      </rPr>
      <t> 30228</t>
    </r>
  </si>
  <si>
    <r>
      <rPr>
        <sz val="10"/>
        <color rgb="FF000000"/>
        <rFont val="Dialog.plain"/>
        <charset val="134"/>
      </rPr>
      <t> 工会经费</t>
    </r>
  </si>
  <si>
    <r>
      <rPr>
        <sz val="10"/>
        <color rgb="FF000000"/>
        <rFont val="Dialog.plain"/>
        <charset val="134"/>
      </rPr>
      <t> 30229</t>
    </r>
  </si>
  <si>
    <r>
      <rPr>
        <sz val="10"/>
        <color rgb="FF000000"/>
        <rFont val="Dialog.plain"/>
        <charset val="134"/>
      </rPr>
      <t> 福利费</t>
    </r>
  </si>
  <si>
    <r>
      <rPr>
        <sz val="10"/>
        <color rgb="FF000000"/>
        <rFont val="Dialog.plain"/>
        <charset val="134"/>
      </rPr>
      <t> 30231</t>
    </r>
  </si>
  <si>
    <r>
      <rPr>
        <sz val="10"/>
        <color rgb="FF000000"/>
        <rFont val="Dialog.plain"/>
        <charset val="134"/>
      </rPr>
      <t> 公务用车运行维护费</t>
    </r>
  </si>
  <si>
    <r>
      <rPr>
        <sz val="10"/>
        <color rgb="FF000000"/>
        <rFont val="Dialog.plain"/>
        <charset val="134"/>
      </rPr>
      <t> 30239</t>
    </r>
  </si>
  <si>
    <r>
      <rPr>
        <sz val="10"/>
        <color rgb="FF000000"/>
        <rFont val="Dialog.plain"/>
        <charset val="134"/>
      </rPr>
      <t> 其他交通费用</t>
    </r>
  </si>
  <si>
    <r>
      <rPr>
        <sz val="10"/>
        <color rgb="FF000000"/>
        <rFont val="Dialog.plain"/>
        <charset val="134"/>
      </rPr>
      <t> 30299</t>
    </r>
  </si>
  <si>
    <r>
      <rPr>
        <sz val="10"/>
        <color rgb="FF000000"/>
        <rFont val="Dialog.plain"/>
        <charset val="134"/>
      </rPr>
      <t> 其他商品和服务支出</t>
    </r>
  </si>
  <si>
    <t>303</t>
  </si>
  <si>
    <t>对个人和家庭的补助</t>
  </si>
  <si>
    <r>
      <rPr>
        <sz val="10"/>
        <color rgb="FF000000"/>
        <rFont val="Dialog.plain"/>
        <charset val="134"/>
      </rPr>
      <t> 30301</t>
    </r>
  </si>
  <si>
    <r>
      <rPr>
        <sz val="10"/>
        <color rgb="FF000000"/>
        <rFont val="Dialog.plain"/>
        <charset val="134"/>
      </rPr>
      <t> 离休费</t>
    </r>
  </si>
  <si>
    <r>
      <rPr>
        <sz val="10"/>
        <color rgb="FF000000"/>
        <rFont val="Dialog.plain"/>
        <charset val="134"/>
      </rPr>
      <t> 30304</t>
    </r>
  </si>
  <si>
    <r>
      <rPr>
        <sz val="10"/>
        <color rgb="FF000000"/>
        <rFont val="Dialog.plain"/>
        <charset val="134"/>
      </rPr>
      <t> 抚恤金</t>
    </r>
  </si>
  <si>
    <r>
      <rPr>
        <sz val="10"/>
        <color rgb="FF000000"/>
        <rFont val="Dialog.plain"/>
        <charset val="134"/>
      </rPr>
      <t> 30305</t>
    </r>
  </si>
  <si>
    <r>
      <rPr>
        <sz val="10"/>
        <color rgb="FF000000"/>
        <rFont val="Dialog.plain"/>
        <charset val="134"/>
      </rPr>
      <t> 生活补助</t>
    </r>
  </si>
  <si>
    <r>
      <rPr>
        <sz val="10"/>
        <color rgb="FF000000"/>
        <rFont val="Dialog.plain"/>
        <charset val="134"/>
      </rPr>
      <t> 30309</t>
    </r>
  </si>
  <si>
    <r>
      <rPr>
        <sz val="10"/>
        <color rgb="FF000000"/>
        <rFont val="Dialog.plain"/>
        <charset val="134"/>
      </rPr>
      <t> 奖励金</t>
    </r>
  </si>
  <si>
    <r>
      <rPr>
        <sz val="10"/>
        <color rgb="FF000000"/>
        <rFont val="Dialog.plain"/>
        <charset val="134"/>
      </rPr>
      <t> 30399</t>
    </r>
  </si>
  <si>
    <r>
      <rPr>
        <sz val="10"/>
        <color rgb="FF000000"/>
        <rFont val="Dialog.plain"/>
        <charset val="134"/>
      </rPr>
      <t> 其他对个人和家庭的补助</t>
    </r>
  </si>
  <si>
    <t>310</t>
  </si>
  <si>
    <t>资本性支出</t>
  </si>
  <si>
    <r>
      <rPr>
        <sz val="10"/>
        <color rgb="FF000000"/>
        <rFont val="Dialog.plain"/>
        <charset val="134"/>
      </rPr>
      <t> 31002</t>
    </r>
  </si>
  <si>
    <r>
      <rPr>
        <sz val="10"/>
        <color rgb="FF000000"/>
        <rFont val="Dialog.plain"/>
        <charset val="134"/>
      </rPr>
      <t> 办公设备购置</t>
    </r>
  </si>
  <si>
    <r>
      <rPr>
        <sz val="10"/>
        <color rgb="FF000000"/>
        <rFont val="Dialog.plain"/>
        <charset val="134"/>
      </rPr>
      <t> 31003</t>
    </r>
  </si>
  <si>
    <r>
      <rPr>
        <sz val="10"/>
        <color rgb="FF000000"/>
        <rFont val="Dialog.plain"/>
        <charset val="134"/>
      </rPr>
      <t> 专用设备购置</t>
    </r>
  </si>
  <si>
    <t>表四</t>
  </si>
  <si>
    <t>重庆市渝中区教育委员会2022年一般公共预算“三公”经费支出表</t>
  </si>
  <si>
    <t>因公出国（境）费</t>
  </si>
  <si>
    <t>公务用车购置及运行费</t>
  </si>
  <si>
    <t>公务接待费</t>
  </si>
  <si>
    <t>小计</t>
  </si>
  <si>
    <t>公务用车购置费</t>
  </si>
  <si>
    <t>公务用车运行费</t>
  </si>
  <si>
    <t>表五</t>
  </si>
  <si>
    <t>重庆市渝中区教育委员会2022年政府性基金预算支出表</t>
  </si>
  <si>
    <t>本年政府性基金预算财政拨款支出</t>
  </si>
  <si>
    <r>
      <rPr>
        <sz val="10"/>
        <color rgb="FF000000"/>
        <rFont val="Dialog.plain"/>
        <charset val="134"/>
      </rPr>
      <t> </t>
    </r>
  </si>
  <si>
    <r>
      <rPr>
        <sz val="10"/>
        <color rgb="FF000000"/>
        <rFont val="Dialog.plain"/>
        <charset val="134"/>
      </rPr>
      <t>  </t>
    </r>
  </si>
  <si>
    <t>（备注：本单位无政府性基金收支，故此表无数据。）</t>
  </si>
  <si>
    <t>表六</t>
  </si>
  <si>
    <t>重庆市渝中区教育委员会2022年部门收支总表</t>
  </si>
  <si>
    <t>11</t>
  </si>
  <si>
    <t>2</t>
  </si>
  <si>
    <t>财政专户管理资金</t>
  </si>
  <si>
    <t>事业收入资金</t>
  </si>
  <si>
    <t>上级补助收入资金</t>
  </si>
  <si>
    <t xml:space="preserve">附属单位上缴收入资金 </t>
  </si>
  <si>
    <t>事业单位经营收入资金</t>
  </si>
  <si>
    <t>39</t>
  </si>
  <si>
    <t xml:space="preserve">其他收入资金 </t>
  </si>
  <si>
    <t>表七</t>
  </si>
  <si>
    <t>重庆市渝中区教育委员会2022年部门收入总表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</si>
  <si>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</si>
  <si>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</si>
  <si>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</si>
  <si>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</si>
  <si>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</si>
  <si>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</si>
  <si>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</si>
  <si>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</si>
  <si>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</si>
  <si>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</si>
  <si>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Dialog.plain"/>
        <charset val="134"/>
      </rPr>
      <t> 20501</t>
    </r>
  </si>
  <si>
    <r>
      <rPr>
        <sz val="9"/>
        <color rgb="FF000000"/>
        <rFont val="Dialog.plain"/>
        <charset val="134"/>
      </rPr>
      <t> 教育管理事务</t>
    </r>
  </si>
  <si>
    <r>
      <rPr>
        <sz val="9"/>
        <color rgb="FF000000"/>
        <rFont val="Dialog.plain"/>
        <charset val="134"/>
      </rPr>
      <t>  2050101</t>
    </r>
  </si>
  <si>
    <r>
      <rPr>
        <sz val="9"/>
        <color rgb="FF000000"/>
        <rFont val="Dialog.plain"/>
        <charset val="134"/>
      </rPr>
      <t>  行政运行</t>
    </r>
  </si>
  <si>
    <r>
      <rPr>
        <sz val="9"/>
        <color rgb="FF000000"/>
        <rFont val="Dialog.plain"/>
        <charset val="134"/>
      </rPr>
      <t>  2050199</t>
    </r>
  </si>
  <si>
    <r>
      <rPr>
        <sz val="9"/>
        <color rgb="FF000000"/>
        <rFont val="Dialog.plain"/>
        <charset val="134"/>
      </rPr>
      <t>  其他教育管理事务支出</t>
    </r>
  </si>
  <si>
    <r>
      <rPr>
        <sz val="9"/>
        <color rgb="FF000000"/>
        <rFont val="Dialog.plain"/>
        <charset val="134"/>
      </rPr>
      <t> 20502</t>
    </r>
  </si>
  <si>
    <r>
      <rPr>
        <sz val="9"/>
        <color rgb="FF000000"/>
        <rFont val="Dialog.plain"/>
        <charset val="134"/>
      </rPr>
      <t> 普通教育</t>
    </r>
  </si>
  <si>
    <r>
      <rPr>
        <sz val="9"/>
        <color rgb="FF000000"/>
        <rFont val="Dialog.plain"/>
        <charset val="134"/>
      </rPr>
      <t>  2050201</t>
    </r>
  </si>
  <si>
    <r>
      <rPr>
        <sz val="9"/>
        <color rgb="FF000000"/>
        <rFont val="Dialog.plain"/>
        <charset val="134"/>
      </rPr>
      <t>  学前教育</t>
    </r>
  </si>
  <si>
    <r>
      <rPr>
        <sz val="9"/>
        <color rgb="FF000000"/>
        <rFont val="Dialog.plain"/>
        <charset val="134"/>
      </rPr>
      <t>  2050202</t>
    </r>
  </si>
  <si>
    <r>
      <rPr>
        <sz val="9"/>
        <color rgb="FF000000"/>
        <rFont val="Dialog.plain"/>
        <charset val="134"/>
      </rPr>
      <t>  小学教育</t>
    </r>
  </si>
  <si>
    <r>
      <rPr>
        <sz val="9"/>
        <color rgb="FF000000"/>
        <rFont val="Dialog.plain"/>
        <charset val="134"/>
      </rPr>
      <t>  2050203</t>
    </r>
  </si>
  <si>
    <r>
      <rPr>
        <sz val="9"/>
        <color rgb="FF000000"/>
        <rFont val="Dialog.plain"/>
        <charset val="134"/>
      </rPr>
      <t>  初中教育</t>
    </r>
  </si>
  <si>
    <r>
      <rPr>
        <sz val="9"/>
        <color rgb="FF000000"/>
        <rFont val="Dialog.plain"/>
        <charset val="134"/>
      </rPr>
      <t>  2050204</t>
    </r>
  </si>
  <si>
    <r>
      <rPr>
        <sz val="9"/>
        <color rgb="FF000000"/>
        <rFont val="Dialog.plain"/>
        <charset val="134"/>
      </rPr>
      <t>  高中教育</t>
    </r>
  </si>
  <si>
    <r>
      <rPr>
        <sz val="9"/>
        <color rgb="FF000000"/>
        <rFont val="Dialog.plain"/>
        <charset val="134"/>
      </rPr>
      <t>  2050299</t>
    </r>
  </si>
  <si>
    <r>
      <rPr>
        <sz val="9"/>
        <color rgb="FF000000"/>
        <rFont val="Dialog.plain"/>
        <charset val="134"/>
      </rPr>
      <t>  其他普通教育支出</t>
    </r>
  </si>
  <si>
    <r>
      <rPr>
        <sz val="9"/>
        <color rgb="FF000000"/>
        <rFont val="Dialog.plain"/>
        <charset val="134"/>
      </rPr>
      <t> 20503</t>
    </r>
  </si>
  <si>
    <r>
      <rPr>
        <sz val="9"/>
        <color rgb="FF000000"/>
        <rFont val="Dialog.plain"/>
        <charset val="134"/>
      </rPr>
      <t> 职业教育</t>
    </r>
  </si>
  <si>
    <r>
      <rPr>
        <sz val="9"/>
        <color rgb="FF000000"/>
        <rFont val="Dialog.plain"/>
        <charset val="134"/>
      </rPr>
      <t>  2050302</t>
    </r>
  </si>
  <si>
    <r>
      <rPr>
        <sz val="9"/>
        <color rgb="FF000000"/>
        <rFont val="Dialog.plain"/>
        <charset val="134"/>
      </rPr>
      <t>  中等职业教育</t>
    </r>
  </si>
  <si>
    <r>
      <rPr>
        <sz val="9"/>
        <color rgb="FF000000"/>
        <rFont val="Dialog.plain"/>
        <charset val="134"/>
      </rPr>
      <t>  2050399</t>
    </r>
  </si>
  <si>
    <r>
      <rPr>
        <sz val="9"/>
        <color rgb="FF000000"/>
        <rFont val="Dialog.plain"/>
        <charset val="134"/>
      </rPr>
      <t>  其他职业教育支出</t>
    </r>
  </si>
  <si>
    <r>
      <rPr>
        <sz val="9"/>
        <color rgb="FF000000"/>
        <rFont val="Dialog.plain"/>
        <charset val="134"/>
      </rPr>
      <t> 20504</t>
    </r>
  </si>
  <si>
    <r>
      <rPr>
        <sz val="9"/>
        <color rgb="FF000000"/>
        <rFont val="Dialog.plain"/>
        <charset val="134"/>
      </rPr>
      <t> 成人教育</t>
    </r>
  </si>
  <si>
    <r>
      <rPr>
        <sz val="9"/>
        <color rgb="FF000000"/>
        <rFont val="Dialog.plain"/>
        <charset val="134"/>
      </rPr>
      <t>  2050499</t>
    </r>
  </si>
  <si>
    <r>
      <rPr>
        <sz val="9"/>
        <color rgb="FF000000"/>
        <rFont val="Dialog.plain"/>
        <charset val="134"/>
      </rPr>
      <t>  其他成人教育支出</t>
    </r>
  </si>
  <si>
    <r>
      <rPr>
        <sz val="9"/>
        <color rgb="FF000000"/>
        <rFont val="Dialog.plain"/>
        <charset val="134"/>
      </rPr>
      <t> 20507</t>
    </r>
  </si>
  <si>
    <r>
      <rPr>
        <sz val="9"/>
        <color rgb="FF000000"/>
        <rFont val="Dialog.plain"/>
        <charset val="134"/>
      </rPr>
      <t> 特殊教育</t>
    </r>
  </si>
  <si>
    <r>
      <rPr>
        <sz val="9"/>
        <color rgb="FF000000"/>
        <rFont val="Dialog.plain"/>
        <charset val="134"/>
      </rPr>
      <t>  2050701</t>
    </r>
  </si>
  <si>
    <r>
      <rPr>
        <sz val="9"/>
        <color rgb="FF000000"/>
        <rFont val="Dialog.plain"/>
        <charset val="134"/>
      </rPr>
      <t>  特殊学校教育</t>
    </r>
  </si>
  <si>
    <r>
      <rPr>
        <sz val="9"/>
        <color rgb="FF000000"/>
        <rFont val="Dialog.plain"/>
        <charset val="134"/>
      </rPr>
      <t> 20508</t>
    </r>
  </si>
  <si>
    <r>
      <rPr>
        <sz val="9"/>
        <color rgb="FF000000"/>
        <rFont val="Dialog.plain"/>
        <charset val="134"/>
      </rPr>
      <t> 进修与培训</t>
    </r>
  </si>
  <si>
    <r>
      <rPr>
        <sz val="9"/>
        <color rgb="FF000000"/>
        <rFont val="Dialog.plain"/>
        <charset val="134"/>
      </rPr>
      <t>  2050801</t>
    </r>
  </si>
  <si>
    <r>
      <rPr>
        <sz val="9"/>
        <color rgb="FF000000"/>
        <rFont val="Dialog.plain"/>
        <charset val="134"/>
      </rPr>
      <t>  教师进修</t>
    </r>
  </si>
  <si>
    <r>
      <rPr>
        <sz val="9"/>
        <color rgb="FF000000"/>
        <rFont val="Dialog.plain"/>
        <charset val="134"/>
      </rPr>
      <t> 20509</t>
    </r>
  </si>
  <si>
    <r>
      <rPr>
        <sz val="9"/>
        <color rgb="FF000000"/>
        <rFont val="Dialog.plain"/>
        <charset val="134"/>
      </rPr>
      <t> 教育费附加安排的支出</t>
    </r>
  </si>
  <si>
    <r>
      <rPr>
        <sz val="9"/>
        <color rgb="FF000000"/>
        <rFont val="Dialog.plain"/>
        <charset val="134"/>
      </rPr>
      <t>  2050903</t>
    </r>
  </si>
  <si>
    <r>
      <rPr>
        <sz val="9"/>
        <color rgb="FF000000"/>
        <rFont val="Dialog.plain"/>
        <charset val="134"/>
      </rPr>
      <t>  城市中小学校舍建设</t>
    </r>
  </si>
  <si>
    <r>
      <rPr>
        <sz val="9"/>
        <color rgb="FF000000"/>
        <rFont val="Dialog.plain"/>
        <charset val="134"/>
      </rPr>
      <t>  2050999</t>
    </r>
  </si>
  <si>
    <r>
      <rPr>
        <sz val="9"/>
        <color rgb="FF000000"/>
        <rFont val="Dialog.plain"/>
        <charset val="134"/>
      </rPr>
      <t>  其他教育费附加安排的支出</t>
    </r>
  </si>
  <si>
    <r>
      <rPr>
        <sz val="9"/>
        <color rgb="FF000000"/>
        <rFont val="Dialog.plain"/>
        <charset val="134"/>
      </rPr>
      <t> 20599</t>
    </r>
  </si>
  <si>
    <r>
      <rPr>
        <sz val="9"/>
        <color rgb="FF000000"/>
        <rFont val="Dialog.plain"/>
        <charset val="134"/>
      </rPr>
      <t> 其他教育支出</t>
    </r>
  </si>
  <si>
    <r>
      <rPr>
        <sz val="9"/>
        <color rgb="FF000000"/>
        <rFont val="Dialog.plain"/>
        <charset val="134"/>
      </rPr>
      <t>  2059999</t>
    </r>
  </si>
  <si>
    <r>
      <rPr>
        <sz val="9"/>
        <color rgb="FF000000"/>
        <rFont val="Dialog.plain"/>
        <charset val="134"/>
      </rPr>
      <t>  其他教育支出</t>
    </r>
  </si>
  <si>
    <r>
      <rPr>
        <sz val="9"/>
        <color rgb="FF000000"/>
        <rFont val="Dialog.plain"/>
        <charset val="134"/>
      </rPr>
      <t> 20805</t>
    </r>
  </si>
  <si>
    <r>
      <rPr>
        <sz val="9"/>
        <color rgb="FF000000"/>
        <rFont val="Dialog.plain"/>
        <charset val="134"/>
      </rPr>
      <t> 行政事业单位养老支出</t>
    </r>
  </si>
  <si>
    <r>
      <rPr>
        <sz val="9"/>
        <color rgb="FF000000"/>
        <rFont val="Dialog.plain"/>
        <charset val="134"/>
      </rPr>
      <t>  2080501</t>
    </r>
  </si>
  <si>
    <r>
      <rPr>
        <sz val="9"/>
        <color rgb="FF000000"/>
        <rFont val="Dialog.plain"/>
        <charset val="134"/>
      </rPr>
      <t>  行政单位离退休</t>
    </r>
  </si>
  <si>
    <r>
      <rPr>
        <sz val="9"/>
        <color rgb="FF000000"/>
        <rFont val="Dialog.plain"/>
        <charset val="134"/>
      </rPr>
      <t>  2080502</t>
    </r>
  </si>
  <si>
    <r>
      <rPr>
        <sz val="9"/>
        <color rgb="FF000000"/>
        <rFont val="Dialog.plain"/>
        <charset val="134"/>
      </rPr>
      <t>  事业单位离退休</t>
    </r>
  </si>
  <si>
    <r>
      <rPr>
        <sz val="9"/>
        <color rgb="FF000000"/>
        <rFont val="Dialog.plain"/>
        <charset val="134"/>
      </rPr>
      <t>  2080505</t>
    </r>
  </si>
  <si>
    <r>
      <rPr>
        <sz val="9"/>
        <color rgb="FF000000"/>
        <rFont val="Dialog.plain"/>
        <charset val="134"/>
      </rPr>
      <t>  机关事业单位基本养老保险缴费支出</t>
    </r>
  </si>
  <si>
    <r>
      <rPr>
        <sz val="9"/>
        <color rgb="FF000000"/>
        <rFont val="Dialog.plain"/>
        <charset val="134"/>
      </rPr>
      <t>  2080506</t>
    </r>
  </si>
  <si>
    <r>
      <rPr>
        <sz val="9"/>
        <color rgb="FF000000"/>
        <rFont val="Dialog.plain"/>
        <charset val="134"/>
      </rPr>
      <t>  机关事业单位职业年金缴费支出</t>
    </r>
  </si>
  <si>
    <r>
      <rPr>
        <sz val="9"/>
        <color rgb="FF000000"/>
        <rFont val="Dialog.plain"/>
        <charset val="134"/>
      </rPr>
      <t> 21011</t>
    </r>
  </si>
  <si>
    <r>
      <rPr>
        <sz val="9"/>
        <color rgb="FF000000"/>
        <rFont val="Dialog.plain"/>
        <charset val="134"/>
      </rPr>
      <t> 行政事业单位医疗</t>
    </r>
  </si>
  <si>
    <r>
      <rPr>
        <sz val="9"/>
        <color rgb="FF000000"/>
        <rFont val="Dialog.plain"/>
        <charset val="134"/>
      </rPr>
      <t>  2101101</t>
    </r>
  </si>
  <si>
    <r>
      <rPr>
        <sz val="9"/>
        <color rgb="FF000000"/>
        <rFont val="Dialog.plain"/>
        <charset val="134"/>
      </rPr>
      <t>  行政单位医疗</t>
    </r>
  </si>
  <si>
    <r>
      <rPr>
        <sz val="9"/>
        <color rgb="FF000000"/>
        <rFont val="Dialog.plain"/>
        <charset val="134"/>
      </rPr>
      <t>  2101102</t>
    </r>
  </si>
  <si>
    <r>
      <rPr>
        <sz val="9"/>
        <color rgb="FF000000"/>
        <rFont val="Dialog.plain"/>
        <charset val="134"/>
      </rPr>
      <t>  事业单位医疗</t>
    </r>
  </si>
  <si>
    <r>
      <rPr>
        <sz val="9"/>
        <color rgb="FF000000"/>
        <rFont val="Dialog.plain"/>
        <charset val="134"/>
      </rPr>
      <t>  2101103</t>
    </r>
  </si>
  <si>
    <r>
      <rPr>
        <sz val="9"/>
        <color rgb="FF000000"/>
        <rFont val="Dialog.plain"/>
        <charset val="134"/>
      </rPr>
      <t>  公务员医疗补助</t>
    </r>
  </si>
  <si>
    <r>
      <rPr>
        <sz val="9"/>
        <color rgb="FF000000"/>
        <rFont val="Dialog.plain"/>
        <charset val="134"/>
      </rPr>
      <t> 21299</t>
    </r>
  </si>
  <si>
    <r>
      <rPr>
        <sz val="9"/>
        <color rgb="FF000000"/>
        <rFont val="Dialog.plain"/>
        <charset val="134"/>
      </rPr>
      <t> 其他城乡社区支出</t>
    </r>
  </si>
  <si>
    <r>
      <rPr>
        <sz val="9"/>
        <color rgb="FF000000"/>
        <rFont val="Dialog.plain"/>
        <charset val="134"/>
      </rPr>
      <t>  2129999</t>
    </r>
  </si>
  <si>
    <r>
      <rPr>
        <sz val="9"/>
        <color rgb="FF000000"/>
        <rFont val="Dialog.plain"/>
        <charset val="134"/>
      </rPr>
      <t>  其他城乡社区支出</t>
    </r>
  </si>
  <si>
    <r>
      <rPr>
        <sz val="9"/>
        <color rgb="FF000000"/>
        <rFont val="Dialog.plain"/>
        <charset val="134"/>
      </rPr>
      <t> 22102</t>
    </r>
  </si>
  <si>
    <r>
      <rPr>
        <sz val="9"/>
        <color rgb="FF000000"/>
        <rFont val="Dialog.plain"/>
        <charset val="134"/>
      </rPr>
      <t> 住房改革支出</t>
    </r>
  </si>
  <si>
    <r>
      <rPr>
        <sz val="9"/>
        <color rgb="FF000000"/>
        <rFont val="Dialog.plain"/>
        <charset val="134"/>
      </rPr>
      <t>  2210201</t>
    </r>
  </si>
  <si>
    <r>
      <rPr>
        <sz val="9"/>
        <color rgb="FF000000"/>
        <rFont val="Dialog.plain"/>
        <charset val="134"/>
      </rPr>
      <t>  住房公积金</t>
    </r>
  </si>
  <si>
    <r>
      <rPr>
        <sz val="9"/>
        <color rgb="FF000000"/>
        <rFont val="Dialog.plain"/>
        <charset val="134"/>
      </rPr>
      <t>  2210203</t>
    </r>
  </si>
  <si>
    <r>
      <rPr>
        <sz val="9"/>
        <color rgb="FF000000"/>
        <rFont val="Dialog.plain"/>
        <charset val="134"/>
      </rPr>
      <t>  购房补贴</t>
    </r>
  </si>
  <si>
    <t>表八</t>
  </si>
  <si>
    <t>重庆市渝中区教育委员会2022年部门支出总表</t>
  </si>
  <si>
    <t>基本支出</t>
  </si>
  <si>
    <t>项目支出</t>
  </si>
  <si>
    <r>
      <rPr>
        <sz val="12"/>
        <color rgb="FF000000"/>
        <rFont val="Dialog.plain"/>
        <charset val="134"/>
      </rPr>
      <t> 20501</t>
    </r>
  </si>
  <si>
    <r>
      <rPr>
        <sz val="12"/>
        <color rgb="FF000000"/>
        <rFont val="Dialog.plain"/>
        <charset val="134"/>
      </rPr>
      <t> 教育管理事务</t>
    </r>
  </si>
  <si>
    <r>
      <rPr>
        <sz val="12"/>
        <color rgb="FF000000"/>
        <rFont val="Dialog.plain"/>
        <charset val="134"/>
      </rPr>
      <t>  2050101</t>
    </r>
  </si>
  <si>
    <r>
      <rPr>
        <sz val="12"/>
        <color rgb="FF000000"/>
        <rFont val="Dialog.plain"/>
        <charset val="134"/>
      </rPr>
      <t>  行政运行</t>
    </r>
  </si>
  <si>
    <r>
      <rPr>
        <sz val="12"/>
        <color rgb="FF000000"/>
        <rFont val="Dialog.plain"/>
        <charset val="134"/>
      </rPr>
      <t>  2050199</t>
    </r>
  </si>
  <si>
    <r>
      <rPr>
        <sz val="12"/>
        <color rgb="FF000000"/>
        <rFont val="Dialog.plain"/>
        <charset val="134"/>
      </rPr>
      <t>  其他教育管理事务支出</t>
    </r>
  </si>
  <si>
    <r>
      <rPr>
        <sz val="12"/>
        <color rgb="FF000000"/>
        <rFont val="Dialog.plain"/>
        <charset val="134"/>
      </rPr>
      <t> 20502</t>
    </r>
  </si>
  <si>
    <r>
      <rPr>
        <sz val="12"/>
        <color rgb="FF000000"/>
        <rFont val="Dialog.plain"/>
        <charset val="134"/>
      </rPr>
      <t> 普通教育</t>
    </r>
  </si>
  <si>
    <r>
      <rPr>
        <sz val="12"/>
        <color rgb="FF000000"/>
        <rFont val="Dialog.plain"/>
        <charset val="134"/>
      </rPr>
      <t>  2050201</t>
    </r>
  </si>
  <si>
    <r>
      <rPr>
        <sz val="12"/>
        <color rgb="FF000000"/>
        <rFont val="Dialog.plain"/>
        <charset val="134"/>
      </rPr>
      <t>  学前教育</t>
    </r>
  </si>
  <si>
    <r>
      <rPr>
        <sz val="12"/>
        <color rgb="FF000000"/>
        <rFont val="Dialog.plain"/>
        <charset val="134"/>
      </rPr>
      <t>  2050202</t>
    </r>
  </si>
  <si>
    <r>
      <rPr>
        <sz val="12"/>
        <color rgb="FF000000"/>
        <rFont val="Dialog.plain"/>
        <charset val="134"/>
      </rPr>
      <t>  小学教育</t>
    </r>
  </si>
  <si>
    <r>
      <rPr>
        <sz val="12"/>
        <color rgb="FF000000"/>
        <rFont val="Dialog.plain"/>
        <charset val="134"/>
      </rPr>
      <t>  2050203</t>
    </r>
  </si>
  <si>
    <r>
      <rPr>
        <sz val="12"/>
        <color rgb="FF000000"/>
        <rFont val="Dialog.plain"/>
        <charset val="134"/>
      </rPr>
      <t>  初中教育</t>
    </r>
  </si>
  <si>
    <r>
      <rPr>
        <sz val="12"/>
        <color rgb="FF000000"/>
        <rFont val="Dialog.plain"/>
        <charset val="134"/>
      </rPr>
      <t>  2050204</t>
    </r>
  </si>
  <si>
    <r>
      <rPr>
        <sz val="12"/>
        <color rgb="FF000000"/>
        <rFont val="Dialog.plain"/>
        <charset val="134"/>
      </rPr>
      <t>  高中教育</t>
    </r>
  </si>
  <si>
    <r>
      <rPr>
        <sz val="12"/>
        <color rgb="FF000000"/>
        <rFont val="Dialog.plain"/>
        <charset val="134"/>
      </rPr>
      <t>  2050299</t>
    </r>
  </si>
  <si>
    <r>
      <rPr>
        <sz val="12"/>
        <color rgb="FF000000"/>
        <rFont val="Dialog.plain"/>
        <charset val="134"/>
      </rPr>
      <t>  其他普通教育支出</t>
    </r>
  </si>
  <si>
    <r>
      <rPr>
        <sz val="12"/>
        <color rgb="FF000000"/>
        <rFont val="Dialog.plain"/>
        <charset val="134"/>
      </rPr>
      <t> 20503</t>
    </r>
  </si>
  <si>
    <r>
      <rPr>
        <sz val="12"/>
        <color rgb="FF000000"/>
        <rFont val="Dialog.plain"/>
        <charset val="134"/>
      </rPr>
      <t> 职业教育</t>
    </r>
  </si>
  <si>
    <r>
      <rPr>
        <sz val="12"/>
        <color rgb="FF000000"/>
        <rFont val="Dialog.plain"/>
        <charset val="134"/>
      </rPr>
      <t>  2050302</t>
    </r>
  </si>
  <si>
    <r>
      <rPr>
        <sz val="12"/>
        <color rgb="FF000000"/>
        <rFont val="Dialog.plain"/>
        <charset val="134"/>
      </rPr>
      <t>  中等职业教育</t>
    </r>
  </si>
  <si>
    <r>
      <rPr>
        <sz val="12"/>
        <color rgb="FF000000"/>
        <rFont val="Dialog.plain"/>
        <charset val="134"/>
      </rPr>
      <t>  2050399</t>
    </r>
  </si>
  <si>
    <r>
      <rPr>
        <sz val="12"/>
        <color rgb="FF000000"/>
        <rFont val="Dialog.plain"/>
        <charset val="134"/>
      </rPr>
      <t>  其他职业教育支出</t>
    </r>
  </si>
  <si>
    <r>
      <rPr>
        <sz val="12"/>
        <color rgb="FF000000"/>
        <rFont val="Dialog.plain"/>
        <charset val="134"/>
      </rPr>
      <t> 20504</t>
    </r>
  </si>
  <si>
    <r>
      <rPr>
        <sz val="12"/>
        <color rgb="FF000000"/>
        <rFont val="Dialog.plain"/>
        <charset val="134"/>
      </rPr>
      <t> 成人教育</t>
    </r>
  </si>
  <si>
    <r>
      <rPr>
        <sz val="12"/>
        <color rgb="FF000000"/>
        <rFont val="Dialog.plain"/>
        <charset val="134"/>
      </rPr>
      <t>  2050499</t>
    </r>
  </si>
  <si>
    <r>
      <rPr>
        <sz val="12"/>
        <color rgb="FF000000"/>
        <rFont val="Dialog.plain"/>
        <charset val="134"/>
      </rPr>
      <t>  其他成人教育支出</t>
    </r>
  </si>
  <si>
    <r>
      <rPr>
        <sz val="12"/>
        <color rgb="FF000000"/>
        <rFont val="Dialog.plain"/>
        <charset val="134"/>
      </rPr>
      <t> 20507</t>
    </r>
  </si>
  <si>
    <r>
      <rPr>
        <sz val="12"/>
        <color rgb="FF000000"/>
        <rFont val="Dialog.plain"/>
        <charset val="134"/>
      </rPr>
      <t> 特殊教育</t>
    </r>
  </si>
  <si>
    <r>
      <rPr>
        <sz val="12"/>
        <color rgb="FF000000"/>
        <rFont val="Dialog.plain"/>
        <charset val="134"/>
      </rPr>
      <t>  2050701</t>
    </r>
  </si>
  <si>
    <r>
      <rPr>
        <sz val="12"/>
        <color rgb="FF000000"/>
        <rFont val="Dialog.plain"/>
        <charset val="134"/>
      </rPr>
      <t>  特殊学校教育</t>
    </r>
  </si>
  <si>
    <r>
      <rPr>
        <sz val="12"/>
        <color rgb="FF000000"/>
        <rFont val="Dialog.plain"/>
        <charset val="134"/>
      </rPr>
      <t> 20508</t>
    </r>
  </si>
  <si>
    <r>
      <rPr>
        <sz val="12"/>
        <color rgb="FF000000"/>
        <rFont val="Dialog.plain"/>
        <charset val="134"/>
      </rPr>
      <t> 进修与培训</t>
    </r>
  </si>
  <si>
    <r>
      <rPr>
        <sz val="12"/>
        <color rgb="FF000000"/>
        <rFont val="Dialog.plain"/>
        <charset val="134"/>
      </rPr>
      <t>  2050801</t>
    </r>
  </si>
  <si>
    <r>
      <rPr>
        <sz val="12"/>
        <color rgb="FF000000"/>
        <rFont val="Dialog.plain"/>
        <charset val="134"/>
      </rPr>
      <t>  教师进修</t>
    </r>
  </si>
  <si>
    <r>
      <rPr>
        <sz val="12"/>
        <color rgb="FF000000"/>
        <rFont val="Dialog.plain"/>
        <charset val="134"/>
      </rPr>
      <t> 20509</t>
    </r>
  </si>
  <si>
    <r>
      <rPr>
        <sz val="12"/>
        <color rgb="FF000000"/>
        <rFont val="Dialog.plain"/>
        <charset val="134"/>
      </rPr>
      <t> 教育费附加安排的支出</t>
    </r>
  </si>
  <si>
    <r>
      <rPr>
        <sz val="12"/>
        <color rgb="FF000000"/>
        <rFont val="Dialog.plain"/>
        <charset val="134"/>
      </rPr>
      <t>  2050903</t>
    </r>
  </si>
  <si>
    <r>
      <rPr>
        <sz val="12"/>
        <color rgb="FF000000"/>
        <rFont val="Dialog.plain"/>
        <charset val="134"/>
      </rPr>
      <t>  城市中小学校舍建设</t>
    </r>
  </si>
  <si>
    <r>
      <rPr>
        <sz val="12"/>
        <color rgb="FF000000"/>
        <rFont val="Dialog.plain"/>
        <charset val="134"/>
      </rPr>
      <t>  2050999</t>
    </r>
  </si>
  <si>
    <r>
      <rPr>
        <sz val="12"/>
        <color rgb="FF000000"/>
        <rFont val="Dialog.plain"/>
        <charset val="134"/>
      </rPr>
      <t>  其他教育费附加安排的支出</t>
    </r>
  </si>
  <si>
    <r>
      <rPr>
        <sz val="12"/>
        <color rgb="FF000000"/>
        <rFont val="Dialog.plain"/>
        <charset val="134"/>
      </rPr>
      <t> 20599</t>
    </r>
  </si>
  <si>
    <r>
      <rPr>
        <sz val="12"/>
        <color rgb="FF000000"/>
        <rFont val="Dialog.plain"/>
        <charset val="134"/>
      </rPr>
      <t> 其他教育支出</t>
    </r>
  </si>
  <si>
    <r>
      <rPr>
        <sz val="12"/>
        <color rgb="FF000000"/>
        <rFont val="Dialog.plain"/>
        <charset val="134"/>
      </rPr>
      <t>  2059999</t>
    </r>
  </si>
  <si>
    <r>
      <rPr>
        <sz val="12"/>
        <color rgb="FF000000"/>
        <rFont val="Dialog.plain"/>
        <charset val="134"/>
      </rPr>
      <t>  其他教育支出</t>
    </r>
  </si>
  <si>
    <r>
      <rPr>
        <sz val="12"/>
        <color rgb="FF000000"/>
        <rFont val="Dialog.plain"/>
        <charset val="134"/>
      </rPr>
      <t> 20805</t>
    </r>
  </si>
  <si>
    <r>
      <rPr>
        <sz val="12"/>
        <color rgb="FF000000"/>
        <rFont val="Dialog.plain"/>
        <charset val="134"/>
      </rPr>
      <t> 行政事业单位养老支出</t>
    </r>
  </si>
  <si>
    <r>
      <rPr>
        <sz val="12"/>
        <color rgb="FF000000"/>
        <rFont val="Dialog.plain"/>
        <charset val="134"/>
      </rPr>
      <t>  2080501</t>
    </r>
  </si>
  <si>
    <r>
      <rPr>
        <sz val="12"/>
        <color rgb="FF000000"/>
        <rFont val="Dialog.plain"/>
        <charset val="134"/>
      </rPr>
      <t>  行政单位离退休</t>
    </r>
  </si>
  <si>
    <r>
      <rPr>
        <sz val="12"/>
        <color rgb="FF000000"/>
        <rFont val="Dialog.plain"/>
        <charset val="134"/>
      </rPr>
      <t>  2080502</t>
    </r>
  </si>
  <si>
    <r>
      <rPr>
        <sz val="12"/>
        <color rgb="FF000000"/>
        <rFont val="Dialog.plain"/>
        <charset val="134"/>
      </rPr>
      <t>  事业单位离退休</t>
    </r>
  </si>
  <si>
    <r>
      <rPr>
        <sz val="12"/>
        <color rgb="FF000000"/>
        <rFont val="Dialog.plain"/>
        <charset val="134"/>
      </rPr>
      <t>  2080505</t>
    </r>
  </si>
  <si>
    <r>
      <rPr>
        <sz val="12"/>
        <color rgb="FF000000"/>
        <rFont val="Dialog.plain"/>
        <charset val="134"/>
      </rPr>
      <t>  机关事业单位基本养老保险缴费支出</t>
    </r>
  </si>
  <si>
    <r>
      <rPr>
        <sz val="12"/>
        <color rgb="FF000000"/>
        <rFont val="Dialog.plain"/>
        <charset val="134"/>
      </rPr>
      <t>  2080506</t>
    </r>
  </si>
  <si>
    <r>
      <rPr>
        <sz val="12"/>
        <color rgb="FF000000"/>
        <rFont val="Dialog.plain"/>
        <charset val="134"/>
      </rPr>
      <t>  机关事业单位职业年金缴费支出</t>
    </r>
  </si>
  <si>
    <r>
      <rPr>
        <sz val="12"/>
        <color rgb="FF000000"/>
        <rFont val="Dialog.plain"/>
        <charset val="134"/>
      </rPr>
      <t> 21011</t>
    </r>
  </si>
  <si>
    <r>
      <rPr>
        <sz val="12"/>
        <color rgb="FF000000"/>
        <rFont val="Dialog.plain"/>
        <charset val="134"/>
      </rPr>
      <t> 行政事业单位医疗</t>
    </r>
  </si>
  <si>
    <r>
      <rPr>
        <sz val="12"/>
        <color rgb="FF000000"/>
        <rFont val="Dialog.plain"/>
        <charset val="134"/>
      </rPr>
      <t>  2101101</t>
    </r>
  </si>
  <si>
    <r>
      <rPr>
        <sz val="12"/>
        <color rgb="FF000000"/>
        <rFont val="Dialog.plain"/>
        <charset val="134"/>
      </rPr>
      <t>  行政单位医疗</t>
    </r>
  </si>
  <si>
    <r>
      <rPr>
        <sz val="12"/>
        <color rgb="FF000000"/>
        <rFont val="Dialog.plain"/>
        <charset val="134"/>
      </rPr>
      <t>  2101102</t>
    </r>
  </si>
  <si>
    <r>
      <rPr>
        <sz val="12"/>
        <color rgb="FF000000"/>
        <rFont val="Dialog.plain"/>
        <charset val="134"/>
      </rPr>
      <t>  事业单位医疗</t>
    </r>
  </si>
  <si>
    <r>
      <rPr>
        <sz val="12"/>
        <color rgb="FF000000"/>
        <rFont val="Dialog.plain"/>
        <charset val="134"/>
      </rPr>
      <t>  2101103</t>
    </r>
  </si>
  <si>
    <r>
      <rPr>
        <sz val="12"/>
        <color rgb="FF000000"/>
        <rFont val="Dialog.plain"/>
        <charset val="134"/>
      </rPr>
      <t>  公务员医疗补助</t>
    </r>
  </si>
  <si>
    <r>
      <rPr>
        <sz val="12"/>
        <color rgb="FF000000"/>
        <rFont val="Dialog.plain"/>
        <charset val="134"/>
      </rPr>
      <t> 21299</t>
    </r>
  </si>
  <si>
    <r>
      <rPr>
        <sz val="12"/>
        <color rgb="FF000000"/>
        <rFont val="Dialog.plain"/>
        <charset val="134"/>
      </rPr>
      <t> 其他城乡社区支出</t>
    </r>
  </si>
  <si>
    <r>
      <rPr>
        <sz val="12"/>
        <color rgb="FF000000"/>
        <rFont val="Dialog.plain"/>
        <charset val="134"/>
      </rPr>
      <t>  2129999</t>
    </r>
  </si>
  <si>
    <r>
      <rPr>
        <sz val="12"/>
        <color rgb="FF000000"/>
        <rFont val="Dialog.plain"/>
        <charset val="134"/>
      </rPr>
      <t>  其他城乡社区支出</t>
    </r>
  </si>
  <si>
    <r>
      <rPr>
        <sz val="12"/>
        <color rgb="FF000000"/>
        <rFont val="Dialog.plain"/>
        <charset val="134"/>
      </rPr>
      <t> 22102</t>
    </r>
  </si>
  <si>
    <r>
      <rPr>
        <sz val="12"/>
        <color rgb="FF000000"/>
        <rFont val="Dialog.plain"/>
        <charset val="134"/>
      </rPr>
      <t> 住房改革支出</t>
    </r>
  </si>
  <si>
    <r>
      <rPr>
        <sz val="12"/>
        <color rgb="FF000000"/>
        <rFont val="Dialog.plain"/>
        <charset val="134"/>
      </rPr>
      <t>  2210201</t>
    </r>
  </si>
  <si>
    <r>
      <rPr>
        <sz val="12"/>
        <color rgb="FF000000"/>
        <rFont val="Dialog.plain"/>
        <charset val="134"/>
      </rPr>
      <t>  住房公积金</t>
    </r>
  </si>
  <si>
    <r>
      <rPr>
        <sz val="12"/>
        <color rgb="FF000000"/>
        <rFont val="Dialog.plain"/>
        <charset val="134"/>
      </rPr>
      <t>  2210203</t>
    </r>
  </si>
  <si>
    <r>
      <rPr>
        <sz val="12"/>
        <color rgb="FF000000"/>
        <rFont val="Dialog.plain"/>
        <charset val="134"/>
      </rPr>
      <t>  购房补贴</t>
    </r>
  </si>
  <si>
    <t>表九</t>
  </si>
  <si>
    <t>重庆市渝中区教育委员会2022年政府采购预算明细表</t>
  </si>
  <si>
    <t>项目编号</t>
  </si>
  <si>
    <t>A</t>
  </si>
  <si>
    <t>货物</t>
  </si>
  <si>
    <t>B</t>
  </si>
  <si>
    <t>工程</t>
  </si>
  <si>
    <t>C</t>
  </si>
  <si>
    <t>服务</t>
  </si>
  <si>
    <t>2022年度部门整体支出绩效目标申报表</t>
  </si>
  <si>
    <t>填报部门（公章）：重庆市渝中区教育委员会</t>
  </si>
  <si>
    <t>一、单位基本情况</t>
  </si>
  <si>
    <t>部门名称</t>
  </si>
  <si>
    <t>重庆市渝中区教育委员会</t>
  </si>
  <si>
    <t>绩效管理
联系人</t>
  </si>
  <si>
    <t>胡岚</t>
  </si>
  <si>
    <t>联系电话</t>
  </si>
  <si>
    <t>部门职能职责概述</t>
  </si>
  <si>
    <t>1.贯彻执行教育工作的法律、法规、规章和方针政策，拟订全区教育事业发展规划和教育政策并组织实施；负责教育执法监督工作。
2.统筹规划和协调管理全区各级各类教育，管理区属各级各类学校和直属事业单位，负责全区教育体制改革，规划学校布局和结构调整，按职责权限管理区域内民办学校，协调、联系区域内非区属院校和教育机构；指导各级各类学校的教育教学改革及教育科研工作；负责教育的统计、信息工作。
3.负责推进义务教育均衡发展和促进教育公平，全面实施素质教育。
4.）负责全区教育督导工作；负责全区教育发展水平评估和质量监测工作。
5.推进以就业为导向的职业教育的发展与改革，提高职业学校办学水平和质量。
6.统筹管理、协调民办教育，规范办学秩序，承担民办教育监管的责任。
7.组织、协调、管理社区教育。
8.负责各级各类学校的思想政治、德育、体育艺术教育和国防教育；负责学校疾病预防控制和卫生保健工作。
9.统筹管理全区教育经费，指导、监督教育经费的使用，开展教育经费审计工作；负责教育援助的管理；负责学生资助工作。
10.主管全区教师工作；负责实施教师资格制度，指导教育系统人才队伍建设；负责教育系统机构编制、人事和社会保障及教育培训、人员调配、职称评定工作。
11.负责区内基础教育、中等职业教育和国家规定的高等教育的招生工作；负责基础教育的招生计划，执行国家下达的各类招生生源计划；负责各级各类教育考试、录取管理工作；负责全区学籍管理工作。
12.指导和管理教育系统的对外交流工作。
13.负责全区语言文字管理工作；负责普通话培训测试工作。     
14.负责管理教育系统国有资产；管理指导学校建设、教育装备、教育产业、勤工俭学、学校后勤改革工作。</t>
  </si>
  <si>
    <t>当年整体绩效目标</t>
  </si>
  <si>
    <t>1.全面加强党对教育工作的领导。
2.全面落实立德树人根本任务。坚持育人为本。
3.全面深化教育领域综合改革。持续推进集团化办学模式改革。
4.全面推动各级各类教育高质量发展。普及普惠优质的学前教育。
5.全面加强教育发展保障。</t>
  </si>
  <si>
    <t>部门预算</t>
  </si>
  <si>
    <t>其他资金</t>
  </si>
  <si>
    <t>人员支出</t>
  </si>
  <si>
    <t>公用支出</t>
  </si>
  <si>
    <t>二、绩效目标编制</t>
  </si>
  <si>
    <t>指标类型</t>
  </si>
  <si>
    <t>指标名称</t>
  </si>
  <si>
    <t>指标性质</t>
  </si>
  <si>
    <t>指标值</t>
  </si>
  <si>
    <t>计量单位</t>
  </si>
  <si>
    <t>指标权重</t>
  </si>
  <si>
    <t>指标说明</t>
  </si>
  <si>
    <t>当年指标值</t>
  </si>
  <si>
    <t>上年指标值</t>
  </si>
  <si>
    <t>履职效能</t>
  </si>
  <si>
    <t>党建督察学校数量</t>
  </si>
  <si>
    <t>≥</t>
  </si>
  <si>
    <t>所</t>
  </si>
  <si>
    <t>教辅资料采购数量</t>
  </si>
  <si>
    <t>万册</t>
  </si>
  <si>
    <t>营养改善计划食品安全达标率</t>
  </si>
  <si>
    <t>=</t>
  </si>
  <si>
    <t>%</t>
  </si>
  <si>
    <t>开展市区级课题数量</t>
  </si>
  <si>
    <t>个</t>
  </si>
  <si>
    <t>集团化推进试点项目个数</t>
  </si>
  <si>
    <t>小学和初中毛入学率</t>
  </si>
  <si>
    <t>学校创新发展专项项目学校覆盖率</t>
  </si>
  <si>
    <t>建立儿童、青少年视力监测电子档案份数</t>
  </si>
  <si>
    <t>份</t>
  </si>
  <si>
    <t>成立“三名工作室”个数</t>
  </si>
  <si>
    <t>包含名师、名班主任和名校长工作室</t>
  </si>
  <si>
    <t>社会效应</t>
  </si>
  <si>
    <t>学生受资助人数</t>
  </si>
  <si>
    <t>人次</t>
  </si>
  <si>
    <t>各学段学生资助总人数</t>
  </si>
  <si>
    <t>可持续发展能力</t>
  </si>
  <si>
    <t>普惠性幼儿园覆盖率</t>
  </si>
  <si>
    <t>服务对象满意度</t>
  </si>
  <si>
    <t>学生满意度</t>
  </si>
  <si>
    <t>学生奶、教辅资料、校内安全、设备购置满意度</t>
  </si>
  <si>
    <t>教职工满意度</t>
  </si>
  <si>
    <t>教辅资料、校内安全、设备购置满意度</t>
  </si>
  <si>
    <t>家长满意度</t>
  </si>
  <si>
    <t>2022年度项目支出绩效目标申报表</t>
  </si>
  <si>
    <t>填报单位（公章）：</t>
  </si>
  <si>
    <t>一、项目基本情况</t>
  </si>
  <si>
    <t>项目名称</t>
  </si>
  <si>
    <t>义务教育阶段学校教辅资料</t>
  </si>
  <si>
    <t>项目实施起止时间</t>
  </si>
  <si>
    <t>2022年1-12月</t>
  </si>
  <si>
    <t>项目实施单位</t>
  </si>
  <si>
    <t>中小教科</t>
  </si>
  <si>
    <t>项目主管部门</t>
  </si>
  <si>
    <t>绩效管理联系人</t>
  </si>
  <si>
    <t>韩燕</t>
  </si>
  <si>
    <t>项目联系人</t>
  </si>
  <si>
    <t>王赞奎</t>
  </si>
  <si>
    <t>项目属性</t>
  </si>
  <si>
    <t>□新增  ■延续</t>
  </si>
  <si>
    <t>项目类型</t>
  </si>
  <si>
    <t>□产业类  □建设类  □社保类  ■专项类</t>
  </si>
  <si>
    <t>项目概况</t>
  </si>
  <si>
    <t>免费向义务教育阶段学生提供国家和地方课程教材及作业本，初中学生教辅资料。</t>
  </si>
  <si>
    <t>立项依据</t>
  </si>
  <si>
    <t>《重庆市关于加强中小学教辅材料使用管理工作的通知》（渝教基〔2012〕45号）、《重庆市渝中区教育委员会关于进一步规范义务教育阶段教辅资料征订使用的通知》（渝中教〔2010〕129号）</t>
  </si>
  <si>
    <t>项目预算</t>
  </si>
  <si>
    <t>项目当年绩效目标</t>
  </si>
  <si>
    <t>缩小区域、校际之间教育水平差距，实现全区教育均衡优质发展，提高教育质量，促进教育公平，提高群众教育获得感、幸福感。</t>
  </si>
  <si>
    <t>产出类指标</t>
  </si>
  <si>
    <t>数量指标</t>
  </si>
  <si>
    <t>购买教辅资料数量</t>
  </si>
  <si>
    <t>按“双减”要求科目调整，数量减少。</t>
  </si>
  <si>
    <t>进度指标</t>
  </si>
  <si>
    <t>覆盖全区义教阶段学校学生数量</t>
  </si>
  <si>
    <t>人</t>
  </si>
  <si>
    <t>每学期开学前分别配送至各义务教育阶段学校</t>
  </si>
  <si>
    <t>质量指标</t>
  </si>
  <si>
    <t>所有教辅资料正版率</t>
  </si>
  <si>
    <t>全部资料通过政府采购程序，由新华书店提供单一来源采购。</t>
  </si>
  <si>
    <t>效益类指标</t>
  </si>
  <si>
    <t>社会效益指标</t>
  </si>
  <si>
    <t>学生受益率</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</si>
</sst>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4" formatCode="_ &quot;￥&quot;* #,##0.00_ ;_ &quot;￥&quot;* \-#,##0.00_ ;_ &quot;￥&quot;* &quot;-&quot;??_ ;_ @_ "/>
    <numFmt numFmtId="176" formatCode="#,##0.00_ "/>
    <numFmt numFmtId="43" formatCode="_ * #,##0.00_ ;_ * \-#,##0.00_ ;_ * &quot;-&quot;??_ ;_ @_ "/>
    <numFmt numFmtId="177" formatCode="#,##0_);[Red]\(#,##0\)"/>
    <numFmt numFmtId="178" formatCode="0_ "/>
  </numFmts>
  <fonts count="63">
    <font>
      <sz val="11"/>
      <color indexed="8"/>
      <name val="宋体"/>
      <charset val="1"/>
      <scheme val="minor"/>
    </font>
    <font>
      <sz val="14"/>
      <name val="华文仿宋"/>
      <charset val="134"/>
    </font>
    <font>
      <sz val="12"/>
      <name val="宋体"/>
      <charset val="134"/>
    </font>
    <font>
      <sz val="22"/>
      <color rgb="FF000000"/>
      <name val="方正小标宋_GBK"/>
      <charset val="134"/>
    </font>
    <font>
      <sz val="22"/>
      <color indexed="8"/>
      <name val="方正小标宋_GBK"/>
      <charset val="134"/>
    </font>
    <font>
      <sz val="14"/>
      <color indexed="8"/>
      <name val="华文仿宋"/>
      <charset val="134"/>
    </font>
    <font>
      <b/>
      <sz val="14"/>
      <color indexed="8"/>
      <name val="华文仿宋"/>
      <charset val="134"/>
    </font>
    <font>
      <b/>
      <sz val="14"/>
      <name val="华文仿宋"/>
      <charset val="134"/>
    </font>
    <font>
      <sz val="14"/>
      <color theme="1"/>
      <name val="华文仿宋"/>
      <charset val="134"/>
    </font>
    <font>
      <sz val="12"/>
      <color theme="1"/>
      <name val="宋体"/>
      <charset val="134"/>
      <scheme val="minor"/>
    </font>
    <font>
      <sz val="12"/>
      <color indexed="8"/>
      <name val="华文仿宋"/>
      <charset val="134"/>
    </font>
    <font>
      <sz val="12"/>
      <name val="华文仿宋"/>
      <charset val="134"/>
    </font>
    <font>
      <b/>
      <sz val="12"/>
      <name val="Times New Roman"/>
      <charset val="134"/>
    </font>
    <font>
      <sz val="9"/>
      <name val="simhei"/>
      <charset val="134"/>
    </font>
    <font>
      <sz val="10"/>
      <name val="方正楷体_GBK"/>
      <charset val="134"/>
    </font>
    <font>
      <sz val="15"/>
      <name val="方正小标宋_GBK"/>
      <charset val="134"/>
    </font>
    <font>
      <sz val="10"/>
      <name val="方正黑体_GBK"/>
      <charset val="134"/>
    </font>
    <font>
      <b/>
      <sz val="10"/>
      <name val="方正仿宋_GBK"/>
      <charset val="134"/>
    </font>
    <font>
      <b/>
      <sz val="10"/>
      <name val="Times New Roman"/>
      <charset val="134"/>
    </font>
    <font>
      <sz val="10"/>
      <name val="方正仿宋_GBK"/>
      <charset val="134"/>
    </font>
    <font>
      <sz val="10"/>
      <name val="Times New Roman"/>
      <charset val="134"/>
    </font>
    <font>
      <sz val="19"/>
      <name val="方正小标宋_GBK"/>
      <charset val="134"/>
    </font>
    <font>
      <sz val="9"/>
      <name val="SimSun"/>
      <charset val="134"/>
    </font>
    <font>
      <sz val="14"/>
      <name val="方正黑体_GBK"/>
      <charset val="134"/>
    </font>
    <font>
      <b/>
      <sz val="12"/>
      <name val="方正仿宋_GBK"/>
      <charset val="134"/>
    </font>
    <font>
      <sz val="12"/>
      <name val="方正仿宋_GBK"/>
      <charset val="134"/>
    </font>
    <font>
      <sz val="12"/>
      <name val="Times New Roman"/>
      <charset val="134"/>
    </font>
    <font>
      <sz val="9"/>
      <name val="方正黑体_GBK"/>
      <charset val="134"/>
    </font>
    <font>
      <b/>
      <sz val="9"/>
      <name val="方正仿宋_GBK"/>
      <charset val="134"/>
    </font>
    <font>
      <b/>
      <sz val="9"/>
      <name val="Times New Roman"/>
      <charset val="134"/>
    </font>
    <font>
      <sz val="9"/>
      <name val="方正仿宋_GBK"/>
      <charset val="134"/>
    </font>
    <font>
      <sz val="9"/>
      <name val="Times New Roman"/>
      <charset val="134"/>
    </font>
    <font>
      <sz val="11"/>
      <name val="方正楷体_GBK"/>
      <charset val="134"/>
    </font>
    <font>
      <sz val="18"/>
      <name val="方正小标宋_GBK"/>
      <charset val="134"/>
    </font>
    <font>
      <sz val="12"/>
      <name val="方正黑体_GBK"/>
      <charset val="134"/>
    </font>
    <font>
      <sz val="17"/>
      <name val="方正小标宋_GBK"/>
      <charset val="134"/>
    </font>
    <font>
      <sz val="12"/>
      <name val="方正楷体_GBK"/>
      <charset val="134"/>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theme="1"/>
      <name val="宋体"/>
      <charset val="134"/>
      <scheme val="minor"/>
    </font>
    <font>
      <sz val="11"/>
      <color rgb="FF9C6500"/>
      <name val="宋体"/>
      <charset val="0"/>
      <scheme val="minor"/>
    </font>
    <font>
      <u/>
      <sz val="11"/>
      <color rgb="FF800080"/>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theme="1"/>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b/>
      <sz val="11"/>
      <color theme="1"/>
      <name val="宋体"/>
      <charset val="0"/>
      <scheme val="minor"/>
    </font>
    <font>
      <sz val="9"/>
      <name val="宋体"/>
      <charset val="134"/>
    </font>
    <font>
      <sz val="11"/>
      <color indexed="8"/>
      <name val="宋体"/>
      <charset val="134"/>
    </font>
    <font>
      <sz val="12"/>
      <color rgb="FF000000"/>
      <name val="Dialog.plain"/>
      <charset val="134"/>
    </font>
    <font>
      <sz val="9"/>
      <color rgb="FF000000"/>
      <name val="Dialog.plain"/>
      <charset val="134"/>
    </font>
    <font>
      <sz val="10"/>
      <color rgb="FF000000"/>
      <name val="Dialog.plain"/>
      <charset val="134"/>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s>
  <borders count="2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72">
    <xf numFmtId="0" fontId="0" fillId="0" borderId="0">
      <alignment vertical="center"/>
    </xf>
    <xf numFmtId="42" fontId="41" fillId="0" borderId="0" applyFont="0" applyFill="0" applyBorder="0" applyAlignment="0" applyProtection="0">
      <alignment vertical="center"/>
    </xf>
    <xf numFmtId="0" fontId="39" fillId="5" borderId="0" applyNumberFormat="0" applyBorder="0" applyAlignment="0" applyProtection="0">
      <alignment vertical="center"/>
    </xf>
    <xf numFmtId="0" fontId="40" fillId="6" borderId="14" applyNumberFormat="0" applyAlignment="0" applyProtection="0">
      <alignment vertical="center"/>
    </xf>
    <xf numFmtId="44" fontId="41" fillId="0" borderId="0" applyFont="0" applyFill="0" applyBorder="0" applyAlignment="0" applyProtection="0">
      <alignment vertical="center"/>
    </xf>
    <xf numFmtId="41" fontId="41" fillId="0" borderId="0" applyFont="0" applyFill="0" applyBorder="0" applyAlignment="0" applyProtection="0">
      <alignment vertical="center"/>
    </xf>
    <xf numFmtId="0" fontId="39" fillId="11" borderId="0" applyNumberFormat="0" applyBorder="0" applyAlignment="0" applyProtection="0">
      <alignment vertical="center"/>
    </xf>
    <xf numFmtId="0" fontId="45" fillId="13" borderId="0" applyNumberFormat="0" applyBorder="0" applyAlignment="0" applyProtection="0">
      <alignment vertical="center"/>
    </xf>
    <xf numFmtId="0" fontId="2" fillId="0" borderId="0" applyProtection="0"/>
    <xf numFmtId="43" fontId="41" fillId="0" borderId="0" applyFont="0" applyFill="0" applyBorder="0" applyAlignment="0" applyProtection="0">
      <alignment vertical="center"/>
    </xf>
    <xf numFmtId="0" fontId="38" fillId="8" borderId="0" applyNumberFormat="0" applyBorder="0" applyAlignment="0" applyProtection="0">
      <alignment vertical="center"/>
    </xf>
    <xf numFmtId="0" fontId="46" fillId="0" borderId="0" applyNumberFormat="0" applyFill="0" applyBorder="0" applyAlignment="0" applyProtection="0">
      <alignment vertical="center"/>
    </xf>
    <xf numFmtId="9" fontId="41" fillId="0" borderId="0" applyFont="0" applyFill="0" applyBorder="0" applyAlignment="0" applyProtection="0">
      <alignment vertical="center"/>
    </xf>
    <xf numFmtId="0" fontId="43" fillId="0" borderId="0" applyNumberFormat="0" applyFill="0" applyBorder="0" applyAlignment="0" applyProtection="0">
      <alignment vertical="center"/>
    </xf>
    <xf numFmtId="0" fontId="41" fillId="14" borderId="16" applyNumberFormat="0" applyFont="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38" fillId="18"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 fillId="0" borderId="0">
      <alignment vertical="center"/>
    </xf>
    <xf numFmtId="0" fontId="53" fillId="0" borderId="19" applyNumberFormat="0" applyFill="0" applyAlignment="0" applyProtection="0">
      <alignment vertical="center"/>
    </xf>
    <xf numFmtId="0" fontId="54" fillId="0" borderId="19" applyNumberFormat="0" applyFill="0" applyAlignment="0" applyProtection="0">
      <alignment vertical="center"/>
    </xf>
    <xf numFmtId="0" fontId="38" fillId="4" borderId="0" applyNumberFormat="0" applyBorder="0" applyAlignment="0" applyProtection="0">
      <alignment vertical="center"/>
    </xf>
    <xf numFmtId="0" fontId="48" fillId="0" borderId="18" applyNumberFormat="0" applyFill="0" applyAlignment="0" applyProtection="0">
      <alignment vertical="center"/>
    </xf>
    <xf numFmtId="0" fontId="38" fillId="9" borderId="0" applyNumberFormat="0" applyBorder="0" applyAlignment="0" applyProtection="0">
      <alignment vertical="center"/>
    </xf>
    <xf numFmtId="0" fontId="44" fillId="12" borderId="15" applyNumberFormat="0" applyAlignment="0" applyProtection="0">
      <alignment vertical="center"/>
    </xf>
    <xf numFmtId="0" fontId="55" fillId="12" borderId="14" applyNumberFormat="0" applyAlignment="0" applyProtection="0">
      <alignment vertical="center"/>
    </xf>
    <xf numFmtId="0" fontId="56" fillId="23" borderId="20" applyNumberFormat="0" applyAlignment="0" applyProtection="0">
      <alignment vertical="center"/>
    </xf>
    <xf numFmtId="0" fontId="39" fillId="15" borderId="0" applyNumberFormat="0" applyBorder="0" applyAlignment="0" applyProtection="0">
      <alignment vertical="center"/>
    </xf>
    <xf numFmtId="0" fontId="38" fillId="10" borderId="0" applyNumberFormat="0" applyBorder="0" applyAlignment="0" applyProtection="0">
      <alignment vertical="center"/>
    </xf>
    <xf numFmtId="0" fontId="47" fillId="0" borderId="17" applyNumberFormat="0" applyFill="0" applyAlignment="0" applyProtection="0">
      <alignment vertical="center"/>
    </xf>
    <xf numFmtId="0" fontId="57" fillId="0" borderId="21" applyNumberFormat="0" applyFill="0" applyAlignment="0" applyProtection="0">
      <alignment vertical="center"/>
    </xf>
    <xf numFmtId="0" fontId="37" fillId="3" borderId="0" applyNumberFormat="0" applyBorder="0" applyAlignment="0" applyProtection="0">
      <alignment vertical="center"/>
    </xf>
    <xf numFmtId="0" fontId="42" fillId="7" borderId="0" applyNumberFormat="0" applyBorder="0" applyAlignment="0" applyProtection="0">
      <alignment vertical="center"/>
    </xf>
    <xf numFmtId="0" fontId="2" fillId="0" borderId="0">
      <alignment vertical="center"/>
    </xf>
    <xf numFmtId="0" fontId="39" fillId="26" borderId="0" applyNumberFormat="0" applyBorder="0" applyAlignment="0" applyProtection="0">
      <alignment vertical="center"/>
    </xf>
    <xf numFmtId="0" fontId="38" fillId="28" borderId="0" applyNumberFormat="0" applyBorder="0" applyAlignment="0" applyProtection="0">
      <alignment vertical="center"/>
    </xf>
    <xf numFmtId="0" fontId="39" fillId="17" borderId="0" applyNumberFormat="0" applyBorder="0" applyAlignment="0" applyProtection="0">
      <alignment vertical="center"/>
    </xf>
    <xf numFmtId="0" fontId="39" fillId="25" borderId="0" applyNumberFormat="0" applyBorder="0" applyAlignment="0" applyProtection="0">
      <alignment vertical="center"/>
    </xf>
    <xf numFmtId="0" fontId="39" fillId="29" borderId="0" applyNumberFormat="0" applyBorder="0" applyAlignment="0" applyProtection="0">
      <alignment vertical="center"/>
    </xf>
    <xf numFmtId="0" fontId="39" fillId="22" borderId="0" applyNumberFormat="0" applyBorder="0" applyAlignment="0" applyProtection="0">
      <alignment vertical="center"/>
    </xf>
    <xf numFmtId="0" fontId="38" fillId="24" borderId="0" applyNumberFormat="0" applyBorder="0" applyAlignment="0" applyProtection="0">
      <alignment vertical="center"/>
    </xf>
    <xf numFmtId="0" fontId="2" fillId="0" borderId="0"/>
    <xf numFmtId="0" fontId="38" fillId="27" borderId="0" applyNumberFormat="0" applyBorder="0" applyAlignment="0" applyProtection="0">
      <alignment vertical="center"/>
    </xf>
    <xf numFmtId="0" fontId="39" fillId="16" borderId="0" applyNumberFormat="0" applyBorder="0" applyAlignment="0" applyProtection="0">
      <alignment vertical="center"/>
    </xf>
    <xf numFmtId="0" fontId="39" fillId="30" borderId="0" applyNumberFormat="0" applyBorder="0" applyAlignment="0" applyProtection="0">
      <alignment vertical="center"/>
    </xf>
    <xf numFmtId="0" fontId="38" fillId="20" borderId="0" applyNumberFormat="0" applyBorder="0" applyAlignment="0" applyProtection="0">
      <alignment vertical="center"/>
    </xf>
    <xf numFmtId="0" fontId="58" fillId="0" borderId="0"/>
    <xf numFmtId="0" fontId="39" fillId="32" borderId="0" applyNumberFormat="0" applyBorder="0" applyAlignment="0" applyProtection="0">
      <alignment vertical="center"/>
    </xf>
    <xf numFmtId="0" fontId="38" fillId="21" borderId="0" applyNumberFormat="0" applyBorder="0" applyAlignment="0" applyProtection="0">
      <alignment vertical="center"/>
    </xf>
    <xf numFmtId="0" fontId="38" fillId="31" borderId="0" applyNumberFormat="0" applyBorder="0" applyAlignment="0" applyProtection="0">
      <alignment vertical="center"/>
    </xf>
    <xf numFmtId="0" fontId="51" fillId="0" borderId="0">
      <alignment vertical="center"/>
    </xf>
    <xf numFmtId="0" fontId="2" fillId="0" borderId="0"/>
    <xf numFmtId="0" fontId="39" fillId="33" borderId="0" applyNumberFormat="0" applyBorder="0" applyAlignment="0" applyProtection="0">
      <alignment vertical="center"/>
    </xf>
    <xf numFmtId="0" fontId="51" fillId="0" borderId="0">
      <alignment vertical="center"/>
    </xf>
    <xf numFmtId="0" fontId="38" fillId="19" borderId="0" applyNumberFormat="0" applyBorder="0" applyAlignment="0" applyProtection="0">
      <alignment vertical="center"/>
    </xf>
    <xf numFmtId="0" fontId="51" fillId="0" borderId="0">
      <alignment vertical="center"/>
    </xf>
    <xf numFmtId="0" fontId="51" fillId="0" borderId="0">
      <alignment vertical="center"/>
    </xf>
    <xf numFmtId="0" fontId="2" fillId="0" borderId="0"/>
    <xf numFmtId="0" fontId="51" fillId="0" borderId="0">
      <alignment vertical="center"/>
    </xf>
    <xf numFmtId="0" fontId="2" fillId="0" borderId="0"/>
    <xf numFmtId="0" fontId="59" fillId="0" borderId="0">
      <alignment vertical="center"/>
    </xf>
    <xf numFmtId="0" fontId="2" fillId="0" borderId="0">
      <alignment vertical="center"/>
    </xf>
    <xf numFmtId="0" fontId="2" fillId="0" borderId="0">
      <alignment vertical="center"/>
    </xf>
    <xf numFmtId="0" fontId="2" fillId="0" borderId="0"/>
    <xf numFmtId="0" fontId="2" fillId="0" borderId="0"/>
    <xf numFmtId="0" fontId="51" fillId="0" borderId="0">
      <alignment vertical="center"/>
    </xf>
    <xf numFmtId="43" fontId="51" fillId="0" borderId="0" applyFont="0" applyFill="0" applyBorder="0" applyAlignment="0" applyProtection="0">
      <alignment vertical="center"/>
    </xf>
    <xf numFmtId="43" fontId="2" fillId="0" borderId="0" applyFont="0" applyFill="0" applyBorder="0" applyAlignment="0" applyProtection="0">
      <alignment vertical="center"/>
    </xf>
  </cellStyleXfs>
  <cellXfs count="119">
    <xf numFmtId="0" fontId="0" fillId="0" borderId="0" xfId="0">
      <alignment vertical="center"/>
    </xf>
    <xf numFmtId="0" fontId="1" fillId="0" borderId="0" xfId="59" applyFont="1" applyAlignment="1">
      <alignment vertical="center" wrapText="1"/>
    </xf>
    <xf numFmtId="0" fontId="2" fillId="0" borderId="0" xfId="59" applyFont="1" applyAlignment="1">
      <alignment vertical="center" wrapText="1"/>
    </xf>
    <xf numFmtId="0" fontId="2" fillId="0" borderId="0" xfId="59" applyFont="1" applyAlignment="1">
      <alignment horizontal="center" vertical="center" wrapText="1"/>
    </xf>
    <xf numFmtId="0" fontId="3" fillId="0" borderId="0" xfId="15" applyFont="1" applyAlignment="1">
      <alignment horizontal="center" vertical="center" wrapText="1"/>
    </xf>
    <xf numFmtId="0" fontId="4" fillId="0" borderId="0" xfId="15" applyFont="1" applyAlignment="1">
      <alignment horizontal="center" vertical="center" wrapText="1"/>
    </xf>
    <xf numFmtId="0" fontId="5" fillId="0" borderId="0" xfId="15" applyFont="1" applyBorder="1" applyAlignment="1">
      <alignment horizontal="left" vertical="center" wrapText="1"/>
    </xf>
    <xf numFmtId="0" fontId="5" fillId="0" borderId="0" xfId="15" applyFont="1" applyAlignment="1">
      <alignment horizontal="right" vertical="center" wrapText="1"/>
    </xf>
    <xf numFmtId="0" fontId="6" fillId="0" borderId="1" xfId="15" applyFont="1" applyBorder="1" applyAlignment="1">
      <alignment horizontal="center" vertical="center" textRotation="255" wrapText="1"/>
    </xf>
    <xf numFmtId="0" fontId="5" fillId="0" borderId="2" xfId="15" applyFont="1" applyBorder="1" applyAlignment="1">
      <alignment horizontal="center" vertical="center" wrapText="1"/>
    </xf>
    <xf numFmtId="0" fontId="1" fillId="0" borderId="2" xfId="59" applyFont="1" applyBorder="1" applyAlignment="1">
      <alignment horizontal="center" vertical="center" wrapText="1"/>
    </xf>
    <xf numFmtId="0" fontId="6" fillId="0" borderId="3" xfId="15" applyFont="1" applyBorder="1" applyAlignment="1">
      <alignment horizontal="center" vertical="center" textRotation="255" wrapText="1"/>
    </xf>
    <xf numFmtId="0" fontId="1" fillId="0" borderId="2" xfId="15" applyFont="1" applyBorder="1" applyAlignment="1">
      <alignment horizontal="center" vertical="center" wrapText="1"/>
    </xf>
    <xf numFmtId="0" fontId="1" fillId="0" borderId="2" xfId="15" applyFont="1" applyBorder="1" applyAlignment="1">
      <alignment horizontal="left" vertical="center" wrapText="1"/>
    </xf>
    <xf numFmtId="0" fontId="1" fillId="0" borderId="1" xfId="15" applyFont="1" applyBorder="1" applyAlignment="1">
      <alignment horizontal="center" vertical="center" wrapText="1"/>
    </xf>
    <xf numFmtId="0" fontId="6" fillId="0" borderId="2" xfId="15" applyFont="1" applyBorder="1" applyAlignment="1">
      <alignment horizontal="center" vertical="center" wrapText="1"/>
    </xf>
    <xf numFmtId="0" fontId="6" fillId="0" borderId="4" xfId="15" applyFont="1" applyBorder="1" applyAlignment="1">
      <alignment horizontal="center" vertical="center" textRotation="255" wrapText="1"/>
    </xf>
    <xf numFmtId="0" fontId="1" fillId="0" borderId="4" xfId="15" applyFont="1" applyBorder="1" applyAlignment="1">
      <alignment horizontal="center" vertical="center" wrapText="1"/>
    </xf>
    <xf numFmtId="0" fontId="7" fillId="0" borderId="2" xfId="15" applyFont="1" applyBorder="1" applyAlignment="1">
      <alignment horizontal="center" vertical="center" wrapText="1"/>
    </xf>
    <xf numFmtId="0" fontId="6" fillId="0" borderId="2" xfId="15" applyFont="1" applyBorder="1" applyAlignment="1">
      <alignment horizontal="center" vertical="center" textRotation="255" wrapText="1"/>
    </xf>
    <xf numFmtId="0" fontId="1" fillId="0" borderId="5" xfId="15" applyFont="1" applyBorder="1" applyAlignment="1">
      <alignment horizontal="left" vertical="center" wrapText="1"/>
    </xf>
    <xf numFmtId="0" fontId="1" fillId="2" borderId="2" xfId="15" applyFont="1" applyFill="1" applyBorder="1" applyAlignment="1">
      <alignment horizontal="center" vertical="center" wrapText="1"/>
    </xf>
    <xf numFmtId="49" fontId="1" fillId="0" borderId="2" xfId="15" applyNumberFormat="1" applyFont="1" applyBorder="1" applyAlignment="1">
      <alignment horizontal="center" vertical="center" wrapText="1"/>
    </xf>
    <xf numFmtId="0" fontId="1" fillId="0" borderId="0" xfId="59" applyFont="1" applyAlignment="1">
      <alignment horizontal="left" vertical="center" wrapText="1"/>
    </xf>
    <xf numFmtId="0" fontId="1" fillId="0" borderId="6" xfId="15" applyFont="1" applyBorder="1" applyAlignment="1">
      <alignment horizontal="left" vertical="center" wrapText="1"/>
    </xf>
    <xf numFmtId="0" fontId="1" fillId="0" borderId="2" xfId="59" applyFont="1" applyBorder="1" applyAlignment="1">
      <alignment horizontal="left" vertical="center" wrapText="1"/>
    </xf>
    <xf numFmtId="0" fontId="1" fillId="0" borderId="0" xfId="59" applyFont="1" applyAlignment="1">
      <alignment horizontal="center" vertical="center" wrapText="1"/>
    </xf>
    <xf numFmtId="0" fontId="8" fillId="0" borderId="0" xfId="59" applyFont="1" applyAlignment="1">
      <alignment vertical="center" wrapText="1"/>
    </xf>
    <xf numFmtId="0" fontId="8" fillId="0" borderId="0" xfId="59" applyFont="1" applyAlignment="1">
      <alignment horizontal="center" vertical="center" wrapText="1"/>
    </xf>
    <xf numFmtId="0" fontId="9" fillId="0" borderId="0" xfId="59" applyFont="1" applyAlignment="1">
      <alignment vertical="center" wrapText="1"/>
    </xf>
    <xf numFmtId="0" fontId="9" fillId="0" borderId="0" xfId="59" applyFont="1" applyFill="1" applyAlignment="1">
      <alignment vertical="center" wrapText="1"/>
    </xf>
    <xf numFmtId="0" fontId="3" fillId="0" borderId="0" xfId="15" applyFont="1" applyBorder="1" applyAlignment="1">
      <alignment horizontal="center" vertical="center" wrapText="1"/>
    </xf>
    <xf numFmtId="0" fontId="4" fillId="0" borderId="0" xfId="15" applyFont="1" applyBorder="1" applyAlignment="1">
      <alignment horizontal="center" vertical="center" wrapText="1"/>
    </xf>
    <xf numFmtId="0" fontId="4" fillId="0" borderId="0" xfId="15" applyFont="1" applyFill="1" applyBorder="1" applyAlignment="1">
      <alignment horizontal="center" vertical="center" wrapText="1"/>
    </xf>
    <xf numFmtId="0" fontId="5" fillId="0" borderId="0" xfId="15" applyFont="1" applyFill="1" applyBorder="1" applyAlignment="1">
      <alignment horizontal="left" vertical="center" wrapText="1"/>
    </xf>
    <xf numFmtId="0" fontId="5" fillId="0" borderId="2" xfId="15" applyFont="1" applyFill="1" applyBorder="1" applyAlignment="1">
      <alignment horizontal="center" vertical="center" wrapText="1"/>
    </xf>
    <xf numFmtId="0" fontId="5" fillId="2" borderId="2" xfId="15" applyFont="1" applyFill="1" applyBorder="1" applyAlignment="1">
      <alignment horizontal="center" vertical="center" wrapText="1"/>
    </xf>
    <xf numFmtId="0" fontId="10" fillId="0" borderId="7" xfId="15" applyFont="1" applyFill="1" applyBorder="1" applyAlignment="1">
      <alignment horizontal="left" vertical="center" wrapText="1"/>
    </xf>
    <xf numFmtId="0" fontId="10" fillId="0" borderId="5" xfId="15" applyFont="1" applyBorder="1" applyAlignment="1">
      <alignment horizontal="left" vertical="center"/>
    </xf>
    <xf numFmtId="0" fontId="11" fillId="0" borderId="7" xfId="15" applyFont="1" applyFill="1" applyBorder="1" applyAlignment="1">
      <alignment horizontal="left" vertical="center" wrapText="1"/>
    </xf>
    <xf numFmtId="0" fontId="11" fillId="2" borderId="5" xfId="15" applyFont="1" applyFill="1" applyBorder="1" applyAlignment="1">
      <alignment horizontal="left" vertical="center" wrapText="1"/>
    </xf>
    <xf numFmtId="0" fontId="6" fillId="0" borderId="2" xfId="15" applyFont="1" applyFill="1" applyBorder="1" applyAlignment="1">
      <alignment horizontal="center" vertical="center" wrapText="1"/>
    </xf>
    <xf numFmtId="177" fontId="12" fillId="0" borderId="8" xfId="0" applyNumberFormat="1" applyFont="1" applyBorder="1" applyAlignment="1">
      <alignment horizontal="right" vertical="center"/>
    </xf>
    <xf numFmtId="177" fontId="6" fillId="0" borderId="2" xfId="15" applyNumberFormat="1" applyFont="1" applyBorder="1" applyAlignment="1">
      <alignment horizontal="center" vertical="center" wrapText="1"/>
    </xf>
    <xf numFmtId="177" fontId="6" fillId="0" borderId="2" xfId="15" applyNumberFormat="1" applyFont="1" applyFill="1" applyBorder="1" applyAlignment="1">
      <alignment horizontal="center" vertical="center" wrapText="1"/>
    </xf>
    <xf numFmtId="177" fontId="7" fillId="0" borderId="9" xfId="15" applyNumberFormat="1" applyFont="1" applyBorder="1" applyAlignment="1">
      <alignment horizontal="center" vertical="center" wrapText="1"/>
    </xf>
    <xf numFmtId="177" fontId="7" fillId="0" borderId="6" xfId="15" applyNumberFormat="1" applyFont="1" applyBorder="1" applyAlignment="1">
      <alignment horizontal="center" vertical="center" wrapText="1"/>
    </xf>
    <xf numFmtId="177" fontId="7" fillId="0" borderId="2" xfId="15" applyNumberFormat="1" applyFont="1" applyBorder="1" applyAlignment="1">
      <alignment horizontal="center" vertical="center" wrapText="1"/>
    </xf>
    <xf numFmtId="0" fontId="1" fillId="2" borderId="1" xfId="15" applyFont="1" applyFill="1" applyBorder="1" applyAlignment="1">
      <alignment horizontal="center" vertical="center" wrapText="1"/>
    </xf>
    <xf numFmtId="0" fontId="1" fillId="0" borderId="1" xfId="15" applyFont="1" applyFill="1" applyBorder="1" applyAlignment="1">
      <alignment horizontal="center" vertical="center" wrapText="1"/>
    </xf>
    <xf numFmtId="0" fontId="5" fillId="0" borderId="7" xfId="15" applyFont="1" applyBorder="1" applyAlignment="1">
      <alignment horizontal="center" vertical="center" wrapText="1"/>
    </xf>
    <xf numFmtId="0" fontId="5" fillId="0" borderId="6" xfId="15" applyFont="1" applyBorder="1" applyAlignment="1">
      <alignment horizontal="center" vertical="center" wrapText="1"/>
    </xf>
    <xf numFmtId="0" fontId="1" fillId="2" borderId="4" xfId="15" applyFont="1" applyFill="1" applyBorder="1" applyAlignment="1">
      <alignment horizontal="center" vertical="center" wrapText="1"/>
    </xf>
    <xf numFmtId="0" fontId="1" fillId="0" borderId="4" xfId="15" applyFont="1" applyFill="1" applyBorder="1" applyAlignment="1">
      <alignment horizontal="center" vertical="center" wrapText="1"/>
    </xf>
    <xf numFmtId="0" fontId="1" fillId="0" borderId="2" xfId="15" applyFont="1" applyFill="1" applyBorder="1" applyAlignment="1">
      <alignment horizontal="left" vertical="center"/>
    </xf>
    <xf numFmtId="0" fontId="1" fillId="0" borderId="2" xfId="15" applyFont="1" applyBorder="1" applyAlignment="1">
      <alignment horizontal="center" vertical="center"/>
    </xf>
    <xf numFmtId="0" fontId="1" fillId="0" borderId="3" xfId="15" applyFont="1" applyBorder="1" applyAlignment="1">
      <alignment horizontal="center" vertical="center" wrapText="1"/>
    </xf>
    <xf numFmtId="0" fontId="1" fillId="0" borderId="2" xfId="15" applyFont="1" applyFill="1" applyBorder="1" applyAlignment="1">
      <alignment horizontal="left" vertical="center" wrapText="1"/>
    </xf>
    <xf numFmtId="0" fontId="1" fillId="2" borderId="2" xfId="15" applyFont="1" applyFill="1" applyBorder="1" applyAlignment="1">
      <alignment horizontal="center" vertical="center"/>
    </xf>
    <xf numFmtId="178" fontId="1" fillId="0" borderId="2" xfId="15" applyNumberFormat="1" applyFont="1" applyBorder="1" applyAlignment="1">
      <alignment horizontal="center" vertical="center"/>
    </xf>
    <xf numFmtId="0" fontId="8" fillId="0" borderId="1" xfId="59" applyFont="1" applyBorder="1" applyAlignment="1">
      <alignment horizontal="center" vertical="center" wrapText="1"/>
    </xf>
    <xf numFmtId="0" fontId="1" fillId="0" borderId="2" xfId="15" applyNumberFormat="1" applyFont="1" applyFill="1" applyBorder="1" applyAlignment="1" applyProtection="1">
      <alignment horizontal="center" vertical="center"/>
    </xf>
    <xf numFmtId="0" fontId="5" fillId="0" borderId="0" xfId="15" applyFont="1" applyBorder="1" applyAlignment="1">
      <alignment horizontal="right" vertical="center" wrapText="1"/>
    </xf>
    <xf numFmtId="0" fontId="10" fillId="0" borderId="6" xfId="15" applyFont="1" applyBorder="1" applyAlignment="1">
      <alignment horizontal="left" vertical="center"/>
    </xf>
    <xf numFmtId="0" fontId="11" fillId="2" borderId="6" xfId="15" applyFont="1" applyFill="1" applyBorder="1" applyAlignment="1">
      <alignment horizontal="left" vertical="center" wrapText="1"/>
    </xf>
    <xf numFmtId="0" fontId="1" fillId="2" borderId="10" xfId="15" applyFont="1" applyFill="1" applyBorder="1" applyAlignment="1">
      <alignment horizontal="center" vertical="center" wrapText="1"/>
    </xf>
    <xf numFmtId="0" fontId="1" fillId="2" borderId="11" xfId="15" applyFont="1" applyFill="1" applyBorder="1" applyAlignment="1">
      <alignment horizontal="center" vertical="center" wrapText="1"/>
    </xf>
    <xf numFmtId="0" fontId="1" fillId="2" borderId="12" xfId="15" applyFont="1" applyFill="1" applyBorder="1" applyAlignment="1">
      <alignment horizontal="center" vertical="center" wrapText="1"/>
    </xf>
    <xf numFmtId="0" fontId="1" fillId="2" borderId="13" xfId="15" applyFont="1" applyFill="1" applyBorder="1" applyAlignment="1">
      <alignment horizontal="center" vertical="center" wrapText="1"/>
    </xf>
    <xf numFmtId="0" fontId="1" fillId="0" borderId="7" xfId="15" applyFont="1" applyBorder="1" applyAlignment="1">
      <alignment horizontal="left" vertical="center" wrapText="1"/>
    </xf>
    <xf numFmtId="0" fontId="13" fillId="0" borderId="0" xfId="0" applyFont="1" applyBorder="1" applyAlignment="1">
      <alignment vertical="center" wrapText="1"/>
    </xf>
    <xf numFmtId="0" fontId="14" fillId="0" borderId="0" xfId="0" applyFont="1" applyBorder="1" applyAlignment="1">
      <alignment vertical="center" wrapText="1"/>
    </xf>
    <xf numFmtId="0" fontId="15" fillId="0" borderId="0" xfId="0" applyFont="1" applyBorder="1" applyAlignment="1">
      <alignment horizontal="center" vertical="center" wrapText="1"/>
    </xf>
    <xf numFmtId="0" fontId="16" fillId="0" borderId="8" xfId="0" applyFont="1" applyBorder="1" applyAlignment="1">
      <alignment horizontal="center" vertical="center" wrapText="1"/>
    </xf>
    <xf numFmtId="0" fontId="17" fillId="0" borderId="8" xfId="0" applyFont="1" applyBorder="1" applyAlignment="1">
      <alignment horizontal="center" vertical="center" wrapText="1"/>
    </xf>
    <xf numFmtId="4" fontId="18" fillId="0" borderId="8" xfId="0" applyNumberFormat="1" applyFont="1" applyBorder="1" applyAlignment="1">
      <alignment horizontal="right" vertical="center"/>
    </xf>
    <xf numFmtId="0" fontId="19" fillId="0" borderId="8" xfId="0" applyFont="1" applyBorder="1" applyAlignment="1">
      <alignment horizontal="center" vertical="center"/>
    </xf>
    <xf numFmtId="4" fontId="20" fillId="0" borderId="8" xfId="0" applyNumberFormat="1" applyFont="1" applyBorder="1" applyAlignment="1">
      <alignment horizontal="right" vertical="center"/>
    </xf>
    <xf numFmtId="0" fontId="14" fillId="0" borderId="0" xfId="0" applyFont="1" applyBorder="1" applyAlignment="1">
      <alignment horizontal="right" vertical="center"/>
    </xf>
    <xf numFmtId="0" fontId="21"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14" fillId="0" borderId="0" xfId="0" applyFont="1" applyBorder="1" applyAlignment="1">
      <alignment horizontal="right" vertical="center" wrapText="1"/>
    </xf>
    <xf numFmtId="0" fontId="23" fillId="0" borderId="8" xfId="0" applyFont="1" applyBorder="1" applyAlignment="1">
      <alignment horizontal="center" vertical="center" wrapText="1"/>
    </xf>
    <xf numFmtId="0" fontId="24" fillId="0" borderId="8" xfId="0" applyFont="1" applyBorder="1" applyAlignment="1">
      <alignment horizontal="center" vertical="center" wrapText="1"/>
    </xf>
    <xf numFmtId="4" fontId="12" fillId="0" borderId="8" xfId="0" applyNumberFormat="1" applyFont="1" applyBorder="1" applyAlignment="1">
      <alignment horizontal="right" vertical="center" wrapText="1"/>
    </xf>
    <xf numFmtId="0" fontId="25" fillId="0" borderId="8" xfId="0" applyFont="1" applyBorder="1" applyAlignment="1">
      <alignment horizontal="left" vertical="center"/>
    </xf>
    <xf numFmtId="0" fontId="25" fillId="0" borderId="8" xfId="0" applyFont="1" applyBorder="1" applyAlignment="1">
      <alignment vertical="center"/>
    </xf>
    <xf numFmtId="4" fontId="26" fillId="0" borderId="8" xfId="0" applyNumberFormat="1" applyFont="1" applyBorder="1" applyAlignment="1">
      <alignment horizontal="right" vertical="center" wrapText="1"/>
    </xf>
    <xf numFmtId="0" fontId="27" fillId="0" borderId="8" xfId="0" applyFont="1" applyBorder="1" applyAlignment="1">
      <alignment horizontal="center" vertical="center"/>
    </xf>
    <xf numFmtId="0" fontId="27" fillId="0" borderId="8" xfId="0" applyFont="1" applyBorder="1" applyAlignment="1">
      <alignment horizontal="center" vertical="center" wrapText="1"/>
    </xf>
    <xf numFmtId="0" fontId="28" fillId="0" borderId="8" xfId="0" applyFont="1" applyBorder="1" applyAlignment="1">
      <alignment horizontal="center" vertical="center"/>
    </xf>
    <xf numFmtId="4" fontId="29" fillId="0" borderId="8" xfId="0" applyNumberFormat="1" applyFont="1" applyBorder="1" applyAlignment="1">
      <alignment horizontal="right" vertical="center"/>
    </xf>
    <xf numFmtId="0" fontId="30" fillId="0" borderId="8" xfId="0" applyFont="1" applyBorder="1" applyAlignment="1">
      <alignment horizontal="left" vertical="center"/>
    </xf>
    <xf numFmtId="0" fontId="30" fillId="0" borderId="8" xfId="0" applyFont="1" applyBorder="1" applyAlignment="1">
      <alignment vertical="center"/>
    </xf>
    <xf numFmtId="4" fontId="31" fillId="0" borderId="8" xfId="0" applyNumberFormat="1" applyFont="1" applyBorder="1" applyAlignment="1">
      <alignment horizontal="right" vertical="center"/>
    </xf>
    <xf numFmtId="0" fontId="32" fillId="0" borderId="0" xfId="0" applyFont="1" applyBorder="1" applyAlignment="1">
      <alignment horizontal="right" vertical="center"/>
    </xf>
    <xf numFmtId="0" fontId="23" fillId="0" borderId="8" xfId="0" applyFont="1" applyBorder="1" applyAlignment="1">
      <alignment horizontal="center" vertical="center"/>
    </xf>
    <xf numFmtId="0" fontId="24" fillId="0" borderId="8" xfId="0" applyFont="1" applyBorder="1" applyAlignment="1">
      <alignment horizontal="center" vertical="center"/>
    </xf>
    <xf numFmtId="4" fontId="26" fillId="0" borderId="8" xfId="0" applyNumberFormat="1" applyFont="1" applyBorder="1" applyAlignment="1">
      <alignment horizontal="right" vertical="center"/>
    </xf>
    <xf numFmtId="0" fontId="22" fillId="0" borderId="0" xfId="0" applyFont="1" applyBorder="1" applyAlignment="1">
      <alignment vertical="center"/>
    </xf>
    <xf numFmtId="4" fontId="0" fillId="0" borderId="0" xfId="0" applyNumberFormat="1">
      <alignment vertical="center"/>
    </xf>
    <xf numFmtId="176" fontId="0" fillId="0" borderId="0" xfId="0" applyNumberFormat="1">
      <alignment vertical="center"/>
    </xf>
    <xf numFmtId="0" fontId="14" fillId="0" borderId="0" xfId="0" applyFont="1" applyBorder="1" applyAlignment="1">
      <alignment vertical="center"/>
    </xf>
    <xf numFmtId="0" fontId="33" fillId="0" borderId="0" xfId="0" applyFont="1" applyBorder="1" applyAlignment="1">
      <alignment horizontal="center" vertical="center"/>
    </xf>
    <xf numFmtId="0" fontId="34" fillId="0" borderId="8" xfId="0" applyFont="1" applyBorder="1" applyAlignment="1">
      <alignment horizontal="center" vertical="center"/>
    </xf>
    <xf numFmtId="0" fontId="17" fillId="0" borderId="8" xfId="0" applyFont="1" applyBorder="1" applyAlignment="1">
      <alignment horizontal="center" vertical="center"/>
    </xf>
    <xf numFmtId="0" fontId="19" fillId="0" borderId="8" xfId="0" applyFont="1" applyBorder="1" applyAlignment="1">
      <alignment horizontal="left" vertical="center"/>
    </xf>
    <xf numFmtId="0" fontId="19" fillId="0" borderId="8" xfId="0" applyFont="1" applyBorder="1" applyAlignment="1">
      <alignment vertical="center"/>
    </xf>
    <xf numFmtId="0" fontId="35" fillId="0" borderId="0" xfId="0" applyFont="1" applyBorder="1" applyAlignment="1">
      <alignment horizontal="center" vertical="center" wrapText="1"/>
    </xf>
    <xf numFmtId="0" fontId="34" fillId="0" borderId="8" xfId="0" applyFont="1" applyBorder="1" applyAlignment="1">
      <alignment horizontal="center" vertical="center" wrapText="1"/>
    </xf>
    <xf numFmtId="4" fontId="20" fillId="0" borderId="8" xfId="0" applyNumberFormat="1" applyFont="1" applyBorder="1" applyAlignment="1">
      <alignment horizontal="center" vertical="center" wrapText="1"/>
    </xf>
    <xf numFmtId="0" fontId="14" fillId="0" borderId="0" xfId="0" applyFont="1" applyBorder="1" applyAlignment="1">
      <alignment horizontal="left" vertical="center"/>
    </xf>
    <xf numFmtId="4" fontId="18" fillId="0" borderId="8" xfId="0" applyNumberFormat="1" applyFont="1" applyBorder="1" applyAlignment="1">
      <alignment horizontal="right" vertical="center" wrapText="1"/>
    </xf>
    <xf numFmtId="4" fontId="20" fillId="0" borderId="8" xfId="0" applyNumberFormat="1" applyFont="1" applyBorder="1" applyAlignment="1">
      <alignment horizontal="right" vertical="center" wrapText="1"/>
    </xf>
    <xf numFmtId="0" fontId="36" fillId="0" borderId="0" xfId="0" applyFont="1" applyBorder="1" applyAlignment="1">
      <alignment vertical="center" wrapText="1"/>
    </xf>
    <xf numFmtId="4" fontId="12" fillId="0" borderId="8" xfId="0" applyNumberFormat="1" applyFont="1" applyBorder="1" applyAlignment="1">
      <alignment horizontal="right" vertical="center"/>
    </xf>
    <xf numFmtId="0" fontId="22" fillId="0" borderId="8" xfId="0" applyFont="1" applyBorder="1" applyAlignment="1">
      <alignment vertical="center" wrapText="1"/>
    </xf>
    <xf numFmtId="0" fontId="22" fillId="0" borderId="8" xfId="0" applyFont="1" applyBorder="1" applyAlignment="1">
      <alignment horizontal="right" vertical="center" wrapText="1"/>
    </xf>
    <xf numFmtId="0" fontId="25" fillId="0" borderId="8" xfId="0" applyFont="1" applyBorder="1" applyAlignment="1">
      <alignment vertical="center" wrapText="1"/>
    </xf>
  </cellXfs>
  <cellStyles count="7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常规 7 3" xfId="8"/>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百分比 2" xfId="16"/>
    <cellStyle name="60% - 强调文字颜色 2" xfId="17" builtinId="36"/>
    <cellStyle name="标题 4" xfId="18" builtinId="19"/>
    <cellStyle name="警告文本" xfId="19" builtinId="11"/>
    <cellStyle name="标题" xfId="20" builtinId="15"/>
    <cellStyle name="解释性文本" xfId="21" builtinId="53"/>
    <cellStyle name="常规 6 2"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6 2 2" xfId="37"/>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常规 10" xfId="55"/>
    <cellStyle name="40% - 强调文字颜色 6" xfId="56" builtinId="51"/>
    <cellStyle name="常规 2 3 2" xfId="57"/>
    <cellStyle name="60% - 强调文字颜色 6" xfId="58" builtinId="52"/>
    <cellStyle name="常规 2" xfId="59"/>
    <cellStyle name="常规 2 4" xfId="60"/>
    <cellStyle name="常规 22" xfId="61"/>
    <cellStyle name="常规 3" xfId="62"/>
    <cellStyle name="常规 4" xfId="63"/>
    <cellStyle name="常规 5" xfId="64"/>
    <cellStyle name="常规 6 3" xfId="65"/>
    <cellStyle name="常规 66" xfId="66"/>
    <cellStyle name="常规 7" xfId="67"/>
    <cellStyle name="常规 8" xfId="68"/>
    <cellStyle name="常规 9" xfId="69"/>
    <cellStyle name="千位分隔 2" xfId="70"/>
    <cellStyle name="千位分隔 3" xfId="7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C19" sqref="C19"/>
    </sheetView>
  </sheetViews>
  <sheetFormatPr defaultColWidth="10" defaultRowHeight="13.5" outlineLevelCol="7"/>
  <cols>
    <col min="1" max="1" width="0.25" customWidth="1"/>
    <col min="2" max="2" width="23.625" customWidth="1"/>
    <col min="3" max="3" width="16.375" customWidth="1"/>
    <col min="4" max="4" width="25.75" customWidth="1"/>
    <col min="5" max="5" width="17.125" customWidth="1"/>
    <col min="6" max="6" width="16.25" customWidth="1"/>
    <col min="7" max="7" width="20.5" customWidth="1"/>
    <col min="8" max="8" width="21.5" customWidth="1"/>
    <col min="9" max="12" width="9.75" customWidth="1"/>
  </cols>
  <sheetData>
    <row r="1" ht="14.25" customHeight="1" spans="1:2">
      <c r="A1" s="70"/>
      <c r="B1" s="71" t="s">
        <v>0</v>
      </c>
    </row>
    <row r="2" ht="14.25" customHeight="1"/>
    <row r="3" ht="35.45" customHeight="1" spans="2:8">
      <c r="B3" s="79" t="s">
        <v>1</v>
      </c>
      <c r="C3" s="79"/>
      <c r="D3" s="79"/>
      <c r="E3" s="79"/>
      <c r="F3" s="79"/>
      <c r="G3" s="79"/>
      <c r="H3" s="79"/>
    </row>
    <row r="4" ht="20.45" customHeight="1" spans="8:8">
      <c r="H4" s="95" t="s">
        <v>2</v>
      </c>
    </row>
    <row r="5" ht="37.7" customHeight="1" spans="2:8">
      <c r="B5" s="82" t="s">
        <v>3</v>
      </c>
      <c r="C5" s="82"/>
      <c r="D5" s="82" t="s">
        <v>4</v>
      </c>
      <c r="E5" s="82"/>
      <c r="F5" s="82"/>
      <c r="G5" s="82"/>
      <c r="H5" s="82"/>
    </row>
    <row r="6" ht="37.7" customHeight="1" spans="2:8">
      <c r="B6" s="96" t="s">
        <v>5</v>
      </c>
      <c r="C6" s="96" t="s">
        <v>6</v>
      </c>
      <c r="D6" s="96" t="s">
        <v>5</v>
      </c>
      <c r="E6" s="96" t="s">
        <v>7</v>
      </c>
      <c r="F6" s="82" t="s">
        <v>8</v>
      </c>
      <c r="G6" s="82" t="s">
        <v>9</v>
      </c>
      <c r="H6" s="82" t="s">
        <v>10</v>
      </c>
    </row>
    <row r="7" ht="21.2" customHeight="1" spans="2:8">
      <c r="B7" s="97" t="s">
        <v>11</v>
      </c>
      <c r="C7" s="115">
        <v>179541.47</v>
      </c>
      <c r="D7" s="97" t="s">
        <v>12</v>
      </c>
      <c r="E7" s="115">
        <v>181752</v>
      </c>
      <c r="F7" s="115">
        <v>181752</v>
      </c>
      <c r="G7" s="115"/>
      <c r="H7" s="115"/>
    </row>
    <row r="8" ht="20.45" customHeight="1" spans="2:8">
      <c r="B8" s="86" t="s">
        <v>13</v>
      </c>
      <c r="C8" s="98">
        <v>179541.47</v>
      </c>
      <c r="D8" s="86" t="s">
        <v>14</v>
      </c>
      <c r="E8" s="98">
        <v>140115.85</v>
      </c>
      <c r="F8" s="98">
        <v>140115.85</v>
      </c>
      <c r="G8" s="98"/>
      <c r="H8" s="98"/>
    </row>
    <row r="9" ht="20.45" customHeight="1" spans="2:8">
      <c r="B9" s="86" t="s">
        <v>15</v>
      </c>
      <c r="C9" s="98"/>
      <c r="D9" s="86" t="s">
        <v>16</v>
      </c>
      <c r="E9" s="98">
        <v>27478.44</v>
      </c>
      <c r="F9" s="98">
        <v>27478.44</v>
      </c>
      <c r="G9" s="98"/>
      <c r="H9" s="98"/>
    </row>
    <row r="10" ht="20.45" customHeight="1" spans="2:8">
      <c r="B10" s="86" t="s">
        <v>17</v>
      </c>
      <c r="C10" s="98"/>
      <c r="D10" s="86" t="s">
        <v>18</v>
      </c>
      <c r="E10" s="98">
        <v>6644.28</v>
      </c>
      <c r="F10" s="98">
        <v>6644.28</v>
      </c>
      <c r="G10" s="98"/>
      <c r="H10" s="98"/>
    </row>
    <row r="11" ht="20.45" customHeight="1" spans="2:8">
      <c r="B11" s="86"/>
      <c r="C11" s="98"/>
      <c r="D11" s="86" t="s">
        <v>19</v>
      </c>
      <c r="E11" s="98">
        <v>663.16</v>
      </c>
      <c r="F11" s="98">
        <v>663.16</v>
      </c>
      <c r="G11" s="98"/>
      <c r="H11" s="98"/>
    </row>
    <row r="12" ht="20.45" customHeight="1" spans="2:8">
      <c r="B12" s="86"/>
      <c r="C12" s="98"/>
      <c r="D12" s="86" t="s">
        <v>20</v>
      </c>
      <c r="E12" s="98">
        <v>6850.26</v>
      </c>
      <c r="F12" s="98">
        <v>6850.26</v>
      </c>
      <c r="G12" s="98"/>
      <c r="H12" s="98"/>
    </row>
    <row r="13" ht="18" customHeight="1" spans="2:8">
      <c r="B13" s="116"/>
      <c r="C13" s="117"/>
      <c r="D13" s="116"/>
      <c r="E13" s="117"/>
      <c r="F13" s="117"/>
      <c r="G13" s="117"/>
      <c r="H13" s="117"/>
    </row>
    <row r="14" ht="19.5" customHeight="1" spans="2:8">
      <c r="B14" s="83" t="s">
        <v>21</v>
      </c>
      <c r="C14" s="115">
        <v>2210.52</v>
      </c>
      <c r="D14" s="83" t="s">
        <v>22</v>
      </c>
      <c r="E14" s="117"/>
      <c r="F14" s="117"/>
      <c r="G14" s="117"/>
      <c r="H14" s="117"/>
    </row>
    <row r="15" ht="18.75" customHeight="1" spans="2:8">
      <c r="B15" s="118" t="s">
        <v>23</v>
      </c>
      <c r="C15" s="98">
        <v>2210.52</v>
      </c>
      <c r="D15" s="116"/>
      <c r="E15" s="117"/>
      <c r="F15" s="117"/>
      <c r="G15" s="117"/>
      <c r="H15" s="117"/>
    </row>
    <row r="16" ht="18" customHeight="1" spans="2:8">
      <c r="B16" s="118" t="s">
        <v>24</v>
      </c>
      <c r="C16" s="98"/>
      <c r="D16" s="116"/>
      <c r="E16" s="117"/>
      <c r="F16" s="117"/>
      <c r="G16" s="117"/>
      <c r="H16" s="117"/>
    </row>
    <row r="17" ht="18" customHeight="1" spans="2:8">
      <c r="B17" s="118" t="s">
        <v>25</v>
      </c>
      <c r="C17" s="98"/>
      <c r="D17" s="116"/>
      <c r="E17" s="117"/>
      <c r="F17" s="117"/>
      <c r="G17" s="117"/>
      <c r="H17" s="117"/>
    </row>
    <row r="18" ht="18" customHeight="1" spans="2:8">
      <c r="B18" s="116"/>
      <c r="C18" s="117"/>
      <c r="D18" s="116"/>
      <c r="E18" s="117"/>
      <c r="F18" s="117"/>
      <c r="G18" s="117"/>
      <c r="H18" s="117"/>
    </row>
    <row r="19" ht="21.2" customHeight="1" spans="2:8">
      <c r="B19" s="97" t="s">
        <v>26</v>
      </c>
      <c r="C19" s="115">
        <v>181752</v>
      </c>
      <c r="D19" s="97" t="s">
        <v>27</v>
      </c>
      <c r="E19" s="115">
        <v>181752</v>
      </c>
      <c r="F19" s="115">
        <v>181752</v>
      </c>
      <c r="G19" s="115"/>
      <c r="H19" s="115"/>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5"/>
  <sheetViews>
    <sheetView tabSelected="1" topLeftCell="A7" workbookViewId="0">
      <selection activeCell="C10" sqref="C10:C11"/>
    </sheetView>
  </sheetViews>
  <sheetFormatPr defaultColWidth="9" defaultRowHeight="14.25"/>
  <cols>
    <col min="1" max="1" width="5.125" style="29" customWidth="1"/>
    <col min="2" max="2" width="22.5" style="29" customWidth="1"/>
    <col min="3" max="3" width="28.875" style="30" customWidth="1"/>
    <col min="4" max="4" width="11.625" style="29" customWidth="1"/>
    <col min="5" max="6" width="14.625" style="29" customWidth="1"/>
    <col min="7" max="8" width="12.25" style="29" customWidth="1"/>
    <col min="9" max="10" width="15" style="29" customWidth="1"/>
    <col min="11" max="16384" width="9" style="29"/>
  </cols>
  <sheetData>
    <row r="1" ht="45" customHeight="1" spans="1:10">
      <c r="A1" s="31" t="s">
        <v>409</v>
      </c>
      <c r="B1" s="32"/>
      <c r="C1" s="33"/>
      <c r="D1" s="32"/>
      <c r="E1" s="32"/>
      <c r="F1" s="32"/>
      <c r="G1" s="32"/>
      <c r="H1" s="32"/>
      <c r="I1" s="32"/>
      <c r="J1" s="32"/>
    </row>
    <row r="2" s="27" customFormat="1" ht="24.75" customHeight="1" spans="1:10">
      <c r="A2" s="6" t="s">
        <v>410</v>
      </c>
      <c r="B2" s="6"/>
      <c r="C2" s="34"/>
      <c r="D2" s="6"/>
      <c r="E2" s="6"/>
      <c r="F2" s="6"/>
      <c r="G2" s="6"/>
      <c r="H2" s="6"/>
      <c r="I2" s="62" t="s">
        <v>2</v>
      </c>
      <c r="J2" s="62"/>
    </row>
    <row r="3" s="27" customFormat="1" ht="45.95" customHeight="1" spans="1:10">
      <c r="A3" s="19" t="s">
        <v>411</v>
      </c>
      <c r="B3" s="9" t="s">
        <v>412</v>
      </c>
      <c r="C3" s="35" t="s">
        <v>413</v>
      </c>
      <c r="D3" s="9"/>
      <c r="E3" s="9"/>
      <c r="F3" s="12" t="s">
        <v>414</v>
      </c>
      <c r="G3" s="36" t="s">
        <v>415</v>
      </c>
      <c r="H3" s="21" t="s">
        <v>416</v>
      </c>
      <c r="I3" s="36">
        <v>63701651</v>
      </c>
      <c r="J3" s="36"/>
    </row>
    <row r="4" s="27" customFormat="1" ht="375.95" customHeight="1" spans="1:10">
      <c r="A4" s="19"/>
      <c r="B4" s="12" t="s">
        <v>417</v>
      </c>
      <c r="C4" s="37" t="s">
        <v>418</v>
      </c>
      <c r="D4" s="38"/>
      <c r="E4" s="38"/>
      <c r="F4" s="38"/>
      <c r="G4" s="38"/>
      <c r="H4" s="38"/>
      <c r="I4" s="38"/>
      <c r="J4" s="63"/>
    </row>
    <row r="5" s="27" customFormat="1" ht="108.95" customHeight="1" spans="1:10">
      <c r="A5" s="19"/>
      <c r="B5" s="12" t="s">
        <v>419</v>
      </c>
      <c r="C5" s="39" t="s">
        <v>420</v>
      </c>
      <c r="D5" s="40"/>
      <c r="E5" s="40"/>
      <c r="F5" s="40"/>
      <c r="G5" s="40"/>
      <c r="H5" s="40"/>
      <c r="I5" s="40"/>
      <c r="J5" s="64"/>
    </row>
    <row r="6" s="27" customFormat="1" ht="36" customHeight="1" spans="1:10">
      <c r="A6" s="19"/>
      <c r="B6" s="12" t="s">
        <v>421</v>
      </c>
      <c r="C6" s="41" t="s">
        <v>26</v>
      </c>
      <c r="D6" s="15" t="s">
        <v>8</v>
      </c>
      <c r="E6" s="15"/>
      <c r="F6" s="15" t="s">
        <v>9</v>
      </c>
      <c r="G6" s="15"/>
      <c r="H6" s="15" t="s">
        <v>10</v>
      </c>
      <c r="I6" s="15"/>
      <c r="J6" s="15" t="s">
        <v>422</v>
      </c>
    </row>
    <row r="7" s="27" customFormat="1" ht="36" customHeight="1" spans="1:10">
      <c r="A7" s="19"/>
      <c r="B7" s="12"/>
      <c r="C7" s="42">
        <v>185121.94</v>
      </c>
      <c r="D7" s="43">
        <v>181752</v>
      </c>
      <c r="E7" s="43"/>
      <c r="F7" s="43">
        <v>0</v>
      </c>
      <c r="G7" s="43"/>
      <c r="H7" s="43">
        <v>0</v>
      </c>
      <c r="I7" s="43"/>
      <c r="J7" s="43">
        <v>3369.94</v>
      </c>
    </row>
    <row r="8" s="27" customFormat="1" ht="36" customHeight="1" spans="1:10">
      <c r="A8" s="19"/>
      <c r="B8" s="12"/>
      <c r="C8" s="44" t="s">
        <v>27</v>
      </c>
      <c r="D8" s="43" t="s">
        <v>423</v>
      </c>
      <c r="E8" s="43"/>
      <c r="F8" s="43" t="s">
        <v>424</v>
      </c>
      <c r="G8" s="43"/>
      <c r="H8" s="43"/>
      <c r="I8" s="43" t="s">
        <v>325</v>
      </c>
      <c r="J8" s="43"/>
    </row>
    <row r="9" s="27" customFormat="1" ht="36" customHeight="1" spans="1:10">
      <c r="A9" s="19"/>
      <c r="B9" s="12"/>
      <c r="C9" s="42">
        <f>SUM(D9:J9)</f>
        <v>185121.94</v>
      </c>
      <c r="D9" s="45">
        <v>112877.77</v>
      </c>
      <c r="E9" s="46"/>
      <c r="F9" s="47">
        <f>13440.59+3369.94</f>
        <v>16810.53</v>
      </c>
      <c r="G9" s="47"/>
      <c r="H9" s="47"/>
      <c r="I9" s="47">
        <v>55433.64</v>
      </c>
      <c r="J9" s="47"/>
    </row>
    <row r="10" s="27" customFormat="1" ht="23.1" customHeight="1" spans="1:10">
      <c r="A10" s="8" t="s">
        <v>425</v>
      </c>
      <c r="B10" s="48" t="s">
        <v>426</v>
      </c>
      <c r="C10" s="49" t="s">
        <v>427</v>
      </c>
      <c r="D10" s="48" t="s">
        <v>428</v>
      </c>
      <c r="E10" s="50" t="s">
        <v>429</v>
      </c>
      <c r="F10" s="51"/>
      <c r="G10" s="48" t="s">
        <v>430</v>
      </c>
      <c r="H10" s="48" t="s">
        <v>431</v>
      </c>
      <c r="I10" s="65" t="s">
        <v>432</v>
      </c>
      <c r="J10" s="66"/>
    </row>
    <row r="11" s="28" customFormat="1" ht="23.1" customHeight="1" spans="1:10">
      <c r="A11" s="11"/>
      <c r="B11" s="52"/>
      <c r="C11" s="53"/>
      <c r="D11" s="52"/>
      <c r="E11" s="21" t="s">
        <v>433</v>
      </c>
      <c r="F11" s="21" t="s">
        <v>434</v>
      </c>
      <c r="G11" s="52"/>
      <c r="H11" s="52"/>
      <c r="I11" s="67"/>
      <c r="J11" s="68"/>
    </row>
    <row r="12" s="27" customFormat="1" ht="59.1" customHeight="1" spans="1:10">
      <c r="A12" s="11"/>
      <c r="B12" s="14" t="s">
        <v>435</v>
      </c>
      <c r="C12" s="54" t="s">
        <v>436</v>
      </c>
      <c r="D12" s="55" t="s">
        <v>437</v>
      </c>
      <c r="E12" s="55">
        <v>50</v>
      </c>
      <c r="F12" s="55">
        <v>50</v>
      </c>
      <c r="G12" s="55" t="s">
        <v>438</v>
      </c>
      <c r="H12" s="55">
        <v>5</v>
      </c>
      <c r="I12" s="69"/>
      <c r="J12" s="24"/>
    </row>
    <row r="13" s="27" customFormat="1" ht="59.1" customHeight="1" spans="1:10">
      <c r="A13" s="11"/>
      <c r="B13" s="56"/>
      <c r="C13" s="54" t="s">
        <v>439</v>
      </c>
      <c r="D13" s="55" t="s">
        <v>437</v>
      </c>
      <c r="E13" s="55">
        <v>48</v>
      </c>
      <c r="F13" s="55">
        <v>51</v>
      </c>
      <c r="G13" s="55" t="s">
        <v>440</v>
      </c>
      <c r="H13" s="55">
        <v>5</v>
      </c>
      <c r="I13" s="69"/>
      <c r="J13" s="24"/>
    </row>
    <row r="14" s="27" customFormat="1" ht="59.1" customHeight="1" spans="1:10">
      <c r="A14" s="11"/>
      <c r="B14" s="56"/>
      <c r="C14" s="57" t="s">
        <v>441</v>
      </c>
      <c r="D14" s="55" t="s">
        <v>442</v>
      </c>
      <c r="E14" s="21">
        <v>100</v>
      </c>
      <c r="F14" s="21">
        <v>100</v>
      </c>
      <c r="G14" s="55" t="s">
        <v>443</v>
      </c>
      <c r="H14" s="55">
        <v>5</v>
      </c>
      <c r="I14" s="69"/>
      <c r="J14" s="24"/>
    </row>
    <row r="15" s="27" customFormat="1" ht="59.1" customHeight="1" spans="1:10">
      <c r="A15" s="11"/>
      <c r="B15" s="56"/>
      <c r="C15" s="54" t="s">
        <v>444</v>
      </c>
      <c r="D15" s="55" t="s">
        <v>437</v>
      </c>
      <c r="E15" s="55">
        <v>20</v>
      </c>
      <c r="F15" s="55">
        <v>20</v>
      </c>
      <c r="G15" s="55" t="s">
        <v>445</v>
      </c>
      <c r="H15" s="55">
        <v>5</v>
      </c>
      <c r="I15" s="69"/>
      <c r="J15" s="24"/>
    </row>
    <row r="16" s="27" customFormat="1" ht="59.1" customHeight="1" spans="1:10">
      <c r="A16" s="11"/>
      <c r="B16" s="56"/>
      <c r="C16" s="54" t="s">
        <v>446</v>
      </c>
      <c r="D16" s="55" t="s">
        <v>442</v>
      </c>
      <c r="E16" s="55">
        <v>33</v>
      </c>
      <c r="F16" s="55">
        <v>33</v>
      </c>
      <c r="G16" s="55" t="s">
        <v>438</v>
      </c>
      <c r="H16" s="55">
        <v>5</v>
      </c>
      <c r="I16" s="69"/>
      <c r="J16" s="24"/>
    </row>
    <row r="17" s="27" customFormat="1" ht="59.1" customHeight="1" spans="1:10">
      <c r="A17" s="11"/>
      <c r="B17" s="56"/>
      <c r="C17" s="57" t="s">
        <v>447</v>
      </c>
      <c r="D17" s="58" t="s">
        <v>437</v>
      </c>
      <c r="E17" s="58">
        <v>99.5</v>
      </c>
      <c r="F17" s="58">
        <v>99</v>
      </c>
      <c r="G17" s="58" t="s">
        <v>443</v>
      </c>
      <c r="H17" s="58">
        <v>5</v>
      </c>
      <c r="I17" s="69"/>
      <c r="J17" s="24"/>
    </row>
    <row r="18" s="27" customFormat="1" ht="59.1" customHeight="1" spans="1:10">
      <c r="A18" s="11"/>
      <c r="B18" s="56"/>
      <c r="C18" s="57" t="s">
        <v>448</v>
      </c>
      <c r="D18" s="58" t="s">
        <v>437</v>
      </c>
      <c r="E18" s="58">
        <v>90</v>
      </c>
      <c r="F18" s="58">
        <v>90</v>
      </c>
      <c r="G18" s="58" t="s">
        <v>443</v>
      </c>
      <c r="H18" s="58">
        <v>5</v>
      </c>
      <c r="I18" s="69"/>
      <c r="J18" s="24"/>
    </row>
    <row r="19" s="27" customFormat="1" ht="59.1" customHeight="1" spans="1:10">
      <c r="A19" s="11"/>
      <c r="B19" s="56"/>
      <c r="C19" s="57" t="s">
        <v>449</v>
      </c>
      <c r="D19" s="58" t="s">
        <v>437</v>
      </c>
      <c r="E19" s="58">
        <v>53000</v>
      </c>
      <c r="F19" s="58">
        <v>50000</v>
      </c>
      <c r="G19" s="58" t="s">
        <v>450</v>
      </c>
      <c r="H19" s="58">
        <v>5</v>
      </c>
      <c r="I19" s="69"/>
      <c r="J19" s="24"/>
    </row>
    <row r="20" s="27" customFormat="1" ht="59.1" customHeight="1" spans="1:10">
      <c r="A20" s="11"/>
      <c r="B20" s="17"/>
      <c r="C20" s="54" t="s">
        <v>451</v>
      </c>
      <c r="D20" s="58" t="s">
        <v>442</v>
      </c>
      <c r="E20" s="58">
        <v>42</v>
      </c>
      <c r="F20" s="58">
        <v>42</v>
      </c>
      <c r="G20" s="58" t="s">
        <v>445</v>
      </c>
      <c r="H20" s="58">
        <v>5</v>
      </c>
      <c r="I20" s="69" t="s">
        <v>452</v>
      </c>
      <c r="J20" s="24"/>
    </row>
    <row r="21" s="27" customFormat="1" ht="59.1" customHeight="1" spans="1:10">
      <c r="A21" s="11"/>
      <c r="B21" s="14" t="s">
        <v>453</v>
      </c>
      <c r="C21" s="54" t="s">
        <v>454</v>
      </c>
      <c r="D21" s="55" t="s">
        <v>437</v>
      </c>
      <c r="E21" s="59">
        <v>40000</v>
      </c>
      <c r="F21" s="59">
        <v>39690</v>
      </c>
      <c r="G21" s="55" t="s">
        <v>455</v>
      </c>
      <c r="H21" s="55">
        <v>5</v>
      </c>
      <c r="I21" s="69" t="s">
        <v>456</v>
      </c>
      <c r="J21" s="24"/>
    </row>
    <row r="22" s="27" customFormat="1" ht="59.1" customHeight="1" spans="1:10">
      <c r="A22" s="11"/>
      <c r="B22" s="60" t="s">
        <v>457</v>
      </c>
      <c r="C22" s="54" t="s">
        <v>458</v>
      </c>
      <c r="D22" s="55" t="s">
        <v>437</v>
      </c>
      <c r="E22" s="61">
        <v>80</v>
      </c>
      <c r="F22" s="61">
        <v>75</v>
      </c>
      <c r="G22" s="58" t="s">
        <v>443</v>
      </c>
      <c r="H22" s="55">
        <v>5</v>
      </c>
      <c r="I22" s="69"/>
      <c r="J22" s="24"/>
    </row>
    <row r="23" s="27" customFormat="1" ht="59.1" customHeight="1" spans="1:10">
      <c r="A23" s="11"/>
      <c r="B23" s="14" t="s">
        <v>459</v>
      </c>
      <c r="C23" s="54" t="s">
        <v>460</v>
      </c>
      <c r="D23" s="55" t="s">
        <v>437</v>
      </c>
      <c r="E23" s="61">
        <v>90</v>
      </c>
      <c r="F23" s="61">
        <v>90</v>
      </c>
      <c r="G23" s="58" t="s">
        <v>443</v>
      </c>
      <c r="H23" s="55">
        <v>5</v>
      </c>
      <c r="I23" s="69" t="s">
        <v>461</v>
      </c>
      <c r="J23" s="24"/>
    </row>
    <row r="24" s="27" customFormat="1" ht="59.1" customHeight="1" spans="1:10">
      <c r="A24" s="11"/>
      <c r="B24" s="56"/>
      <c r="C24" s="54" t="s">
        <v>462</v>
      </c>
      <c r="D24" s="55" t="s">
        <v>437</v>
      </c>
      <c r="E24" s="61">
        <v>90</v>
      </c>
      <c r="F24" s="61">
        <v>90</v>
      </c>
      <c r="G24" s="58" t="s">
        <v>443</v>
      </c>
      <c r="H24" s="55">
        <v>5</v>
      </c>
      <c r="I24" s="69" t="s">
        <v>463</v>
      </c>
      <c r="J24" s="24"/>
    </row>
    <row r="25" s="27" customFormat="1" ht="59.1" customHeight="1" spans="1:10">
      <c r="A25" s="16"/>
      <c r="B25" s="17"/>
      <c r="C25" s="54" t="s">
        <v>464</v>
      </c>
      <c r="D25" s="55" t="s">
        <v>437</v>
      </c>
      <c r="E25" s="61">
        <v>90</v>
      </c>
      <c r="F25" s="61">
        <v>90</v>
      </c>
      <c r="G25" s="58" t="s">
        <v>443</v>
      </c>
      <c r="H25" s="55">
        <v>5</v>
      </c>
      <c r="I25" s="69" t="s">
        <v>463</v>
      </c>
      <c r="J25" s="24"/>
    </row>
  </sheetData>
  <mergeCells count="45">
    <mergeCell ref="A1:J1"/>
    <mergeCell ref="A2:H2"/>
    <mergeCell ref="I2:J2"/>
    <mergeCell ref="C3:E3"/>
    <mergeCell ref="I3:J3"/>
    <mergeCell ref="C4:J4"/>
    <mergeCell ref="C5:J5"/>
    <mergeCell ref="D6:E6"/>
    <mergeCell ref="F6:G6"/>
    <mergeCell ref="H6:I6"/>
    <mergeCell ref="D7:E7"/>
    <mergeCell ref="F7:G7"/>
    <mergeCell ref="H7:I7"/>
    <mergeCell ref="D8:E8"/>
    <mergeCell ref="F8:H8"/>
    <mergeCell ref="I8:J8"/>
    <mergeCell ref="D9:E9"/>
    <mergeCell ref="F9:H9"/>
    <mergeCell ref="I9:J9"/>
    <mergeCell ref="E10:F10"/>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A3:A9"/>
    <mergeCell ref="A10:A25"/>
    <mergeCell ref="B6:B9"/>
    <mergeCell ref="B10:B11"/>
    <mergeCell ref="B12:B20"/>
    <mergeCell ref="B23:B25"/>
    <mergeCell ref="C10:C11"/>
    <mergeCell ref="D10:D11"/>
    <mergeCell ref="G10:G11"/>
    <mergeCell ref="H10:H11"/>
    <mergeCell ref="I10:J11"/>
  </mergeCells>
  <printOptions horizontalCentered="1"/>
  <pageMargins left="0.354330708661417" right="0.354330708661417" top="0.590551181102362" bottom="0.590551181102362" header="0.511811023622047" footer="0.511811023622047"/>
  <pageSetup paperSize="9" scale="64" fitToHeight="2"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7"/>
  <sheetViews>
    <sheetView workbookViewId="0">
      <selection activeCell="C7" sqref="C7:L7"/>
    </sheetView>
  </sheetViews>
  <sheetFormatPr defaultColWidth="9" defaultRowHeight="14.25"/>
  <cols>
    <col min="1" max="1" width="5.5" style="2" customWidth="1"/>
    <col min="2" max="2" width="22.625" style="2" customWidth="1"/>
    <col min="3" max="3" width="19.875" style="2" customWidth="1"/>
    <col min="4" max="4" width="19.75" style="2" customWidth="1"/>
    <col min="5" max="5" width="18" style="2" customWidth="1"/>
    <col min="6" max="6" width="12.25" style="2" customWidth="1"/>
    <col min="7" max="8" width="14.75" style="2" customWidth="1"/>
    <col min="9" max="9" width="12.5" style="2" customWidth="1"/>
    <col min="10" max="10" width="12.5" style="3" customWidth="1"/>
    <col min="11" max="12" width="15.625" style="2" customWidth="1"/>
    <col min="13" max="16384" width="9" style="2"/>
  </cols>
  <sheetData>
    <row r="1" ht="54" customHeight="1" spans="1:12">
      <c r="A1" s="4" t="s">
        <v>465</v>
      </c>
      <c r="B1" s="5"/>
      <c r="C1" s="5"/>
      <c r="D1" s="5"/>
      <c r="E1" s="5"/>
      <c r="F1" s="5"/>
      <c r="G1" s="5"/>
      <c r="H1" s="5"/>
      <c r="I1" s="5"/>
      <c r="J1" s="5"/>
      <c r="K1" s="5"/>
      <c r="L1" s="5"/>
    </row>
    <row r="2" s="1" customFormat="1" ht="39" customHeight="1" spans="1:12">
      <c r="A2" s="6" t="s">
        <v>466</v>
      </c>
      <c r="B2" s="6"/>
      <c r="C2" s="6"/>
      <c r="D2" s="6"/>
      <c r="E2" s="6"/>
      <c r="F2" s="6"/>
      <c r="G2" s="6"/>
      <c r="H2" s="7" t="s">
        <v>2</v>
      </c>
      <c r="I2" s="7"/>
      <c r="J2" s="7"/>
      <c r="K2" s="7"/>
      <c r="L2" s="7"/>
    </row>
    <row r="3" s="1" customFormat="1" ht="39" customHeight="1" spans="1:12">
      <c r="A3" s="8" t="s">
        <v>467</v>
      </c>
      <c r="B3" s="9" t="s">
        <v>468</v>
      </c>
      <c r="C3" s="9" t="s">
        <v>469</v>
      </c>
      <c r="D3" s="9"/>
      <c r="E3" s="9"/>
      <c r="F3" s="9" t="s">
        <v>470</v>
      </c>
      <c r="G3" s="9"/>
      <c r="H3" s="10" t="s">
        <v>471</v>
      </c>
      <c r="I3" s="10"/>
      <c r="J3" s="10"/>
      <c r="K3" s="10"/>
      <c r="L3" s="10"/>
    </row>
    <row r="4" s="1" customFormat="1" ht="39" customHeight="1" spans="1:12">
      <c r="A4" s="11"/>
      <c r="B4" s="12" t="s">
        <v>472</v>
      </c>
      <c r="C4" s="9" t="s">
        <v>473</v>
      </c>
      <c r="D4" s="9"/>
      <c r="E4" s="9"/>
      <c r="F4" s="10" t="s">
        <v>474</v>
      </c>
      <c r="G4" s="10"/>
      <c r="H4" s="10" t="s">
        <v>413</v>
      </c>
      <c r="I4" s="10"/>
      <c r="J4" s="10"/>
      <c r="K4" s="10"/>
      <c r="L4" s="10"/>
    </row>
    <row r="5" s="1" customFormat="1" ht="39" customHeight="1" spans="1:12">
      <c r="A5" s="11"/>
      <c r="B5" s="9" t="s">
        <v>475</v>
      </c>
      <c r="C5" s="12" t="s">
        <v>476</v>
      </c>
      <c r="D5" s="12" t="s">
        <v>416</v>
      </c>
      <c r="E5" s="12">
        <v>63841056</v>
      </c>
      <c r="F5" s="9" t="s">
        <v>477</v>
      </c>
      <c r="G5" s="9"/>
      <c r="H5" s="10" t="s">
        <v>478</v>
      </c>
      <c r="I5" s="10"/>
      <c r="J5" s="12" t="s">
        <v>416</v>
      </c>
      <c r="K5" s="10">
        <v>63810580</v>
      </c>
      <c r="L5" s="10"/>
    </row>
    <row r="6" s="1" customFormat="1" ht="39" customHeight="1" spans="1:12">
      <c r="A6" s="11"/>
      <c r="B6" s="12" t="s">
        <v>479</v>
      </c>
      <c r="C6" s="12" t="s">
        <v>480</v>
      </c>
      <c r="D6" s="12"/>
      <c r="E6" s="12"/>
      <c r="F6" s="12" t="s">
        <v>481</v>
      </c>
      <c r="G6" s="12"/>
      <c r="H6" s="12" t="s">
        <v>482</v>
      </c>
      <c r="I6" s="12"/>
      <c r="J6" s="12"/>
      <c r="K6" s="12"/>
      <c r="L6" s="12"/>
    </row>
    <row r="7" s="1" customFormat="1" ht="93" customHeight="1" spans="1:12">
      <c r="A7" s="11"/>
      <c r="B7" s="12" t="s">
        <v>483</v>
      </c>
      <c r="C7" s="13" t="s">
        <v>484</v>
      </c>
      <c r="D7" s="13"/>
      <c r="E7" s="13"/>
      <c r="F7" s="13"/>
      <c r="G7" s="13"/>
      <c r="H7" s="13"/>
      <c r="I7" s="13"/>
      <c r="J7" s="13"/>
      <c r="K7" s="13"/>
      <c r="L7" s="13"/>
    </row>
    <row r="8" s="1" customFormat="1" ht="99.95" customHeight="1" spans="1:12">
      <c r="A8" s="11"/>
      <c r="B8" s="12" t="s">
        <v>485</v>
      </c>
      <c r="C8" s="13" t="s">
        <v>486</v>
      </c>
      <c r="D8" s="13"/>
      <c r="E8" s="13"/>
      <c r="F8" s="13"/>
      <c r="G8" s="13"/>
      <c r="H8" s="13"/>
      <c r="I8" s="13"/>
      <c r="J8" s="13"/>
      <c r="K8" s="13"/>
      <c r="L8" s="13"/>
    </row>
    <row r="9" s="1" customFormat="1" ht="39" customHeight="1" spans="1:12">
      <c r="A9" s="11"/>
      <c r="B9" s="14" t="s">
        <v>487</v>
      </c>
      <c r="C9" s="15" t="s">
        <v>7</v>
      </c>
      <c r="D9" s="15" t="s">
        <v>8</v>
      </c>
      <c r="E9" s="15"/>
      <c r="F9" s="15" t="s">
        <v>9</v>
      </c>
      <c r="G9" s="15"/>
      <c r="H9" s="15" t="s">
        <v>10</v>
      </c>
      <c r="I9" s="15"/>
      <c r="J9" s="15"/>
      <c r="K9" s="15" t="s">
        <v>422</v>
      </c>
      <c r="L9" s="15"/>
    </row>
    <row r="10" s="1" customFormat="1" ht="62.1" customHeight="1" spans="1:12">
      <c r="A10" s="16"/>
      <c r="B10" s="17"/>
      <c r="C10" s="15">
        <v>650</v>
      </c>
      <c r="D10" s="15">
        <v>650</v>
      </c>
      <c r="E10" s="15"/>
      <c r="F10" s="18">
        <v>0</v>
      </c>
      <c r="G10" s="18"/>
      <c r="H10" s="18">
        <v>0</v>
      </c>
      <c r="I10" s="18"/>
      <c r="J10" s="18"/>
      <c r="K10" s="18">
        <v>0</v>
      </c>
      <c r="L10" s="18"/>
    </row>
    <row r="11" s="1" customFormat="1" ht="72" customHeight="1" spans="1:12">
      <c r="A11" s="19" t="s">
        <v>425</v>
      </c>
      <c r="B11" s="12" t="s">
        <v>488</v>
      </c>
      <c r="C11" s="20" t="s">
        <v>489</v>
      </c>
      <c r="D11" s="20"/>
      <c r="E11" s="20"/>
      <c r="F11" s="20"/>
      <c r="G11" s="20"/>
      <c r="H11" s="20"/>
      <c r="I11" s="20"/>
      <c r="J11" s="20"/>
      <c r="K11" s="20"/>
      <c r="L11" s="24"/>
    </row>
    <row r="12" s="1" customFormat="1" ht="27" customHeight="1" spans="1:12">
      <c r="A12" s="19"/>
      <c r="B12" s="21" t="s">
        <v>426</v>
      </c>
      <c r="C12" s="21"/>
      <c r="D12" s="21" t="s">
        <v>427</v>
      </c>
      <c r="E12" s="21"/>
      <c r="F12" s="21" t="s">
        <v>428</v>
      </c>
      <c r="G12" s="12" t="s">
        <v>429</v>
      </c>
      <c r="H12" s="12"/>
      <c r="I12" s="21" t="s">
        <v>430</v>
      </c>
      <c r="J12" s="21" t="s">
        <v>431</v>
      </c>
      <c r="K12" s="21" t="s">
        <v>432</v>
      </c>
      <c r="L12" s="21"/>
    </row>
    <row r="13" s="1" customFormat="1" ht="27" customHeight="1" spans="1:12">
      <c r="A13" s="19"/>
      <c r="B13" s="21"/>
      <c r="C13" s="21"/>
      <c r="D13" s="21"/>
      <c r="E13" s="21"/>
      <c r="F13" s="21"/>
      <c r="G13" s="21" t="s">
        <v>433</v>
      </c>
      <c r="H13" s="21" t="s">
        <v>434</v>
      </c>
      <c r="I13" s="21"/>
      <c r="J13" s="21"/>
      <c r="K13" s="21"/>
      <c r="L13" s="21"/>
    </row>
    <row r="14" s="1" customFormat="1" ht="59.1" customHeight="1" spans="1:12">
      <c r="A14" s="19"/>
      <c r="B14" s="12" t="s">
        <v>490</v>
      </c>
      <c r="C14" s="14" t="s">
        <v>491</v>
      </c>
      <c r="D14" s="13" t="s">
        <v>492</v>
      </c>
      <c r="E14" s="13"/>
      <c r="F14" s="22" t="s">
        <v>437</v>
      </c>
      <c r="G14" s="12">
        <v>48</v>
      </c>
      <c r="H14" s="12">
        <v>51</v>
      </c>
      <c r="I14" s="12" t="s">
        <v>440</v>
      </c>
      <c r="J14" s="12">
        <v>20</v>
      </c>
      <c r="K14" s="25" t="s">
        <v>493</v>
      </c>
      <c r="L14" s="25"/>
    </row>
    <row r="15" s="1" customFormat="1" ht="59.1" customHeight="1" spans="1:12">
      <c r="A15" s="19"/>
      <c r="B15" s="12"/>
      <c r="C15" s="12" t="s">
        <v>494</v>
      </c>
      <c r="D15" s="13" t="s">
        <v>495</v>
      </c>
      <c r="E15" s="13"/>
      <c r="F15" s="22" t="s">
        <v>437</v>
      </c>
      <c r="G15" s="12">
        <v>39000</v>
      </c>
      <c r="H15" s="12">
        <v>39000</v>
      </c>
      <c r="I15" s="12" t="s">
        <v>496</v>
      </c>
      <c r="J15" s="12">
        <v>10</v>
      </c>
      <c r="K15" s="25" t="s">
        <v>497</v>
      </c>
      <c r="L15" s="25"/>
    </row>
    <row r="16" s="1" customFormat="1" ht="78" customHeight="1" spans="1:12">
      <c r="A16" s="19"/>
      <c r="B16" s="12"/>
      <c r="C16" s="12" t="s">
        <v>498</v>
      </c>
      <c r="D16" s="13" t="s">
        <v>499</v>
      </c>
      <c r="E16" s="13"/>
      <c r="F16" s="12" t="s">
        <v>442</v>
      </c>
      <c r="G16" s="12">
        <v>100</v>
      </c>
      <c r="H16" s="12">
        <v>100</v>
      </c>
      <c r="I16" s="12" t="s">
        <v>443</v>
      </c>
      <c r="J16" s="12">
        <v>10</v>
      </c>
      <c r="K16" s="25" t="s">
        <v>500</v>
      </c>
      <c r="L16" s="25"/>
    </row>
    <row r="17" s="1" customFormat="1" ht="59.1" customHeight="1" spans="1:12">
      <c r="A17" s="19"/>
      <c r="B17" s="12" t="s">
        <v>501</v>
      </c>
      <c r="C17" s="12" t="s">
        <v>502</v>
      </c>
      <c r="D17" s="13" t="s">
        <v>503</v>
      </c>
      <c r="E17" s="13"/>
      <c r="F17" s="22" t="s">
        <v>442</v>
      </c>
      <c r="G17" s="12">
        <v>100</v>
      </c>
      <c r="H17" s="12">
        <v>100</v>
      </c>
      <c r="I17" s="12" t="s">
        <v>443</v>
      </c>
      <c r="J17" s="12">
        <v>30</v>
      </c>
      <c r="K17" s="25"/>
      <c r="L17" s="25"/>
    </row>
    <row r="18" s="1" customFormat="1" ht="20.25" spans="4:10">
      <c r="D18" s="23"/>
      <c r="E18" s="23"/>
      <c r="J18" s="26"/>
    </row>
    <row r="19" s="1" customFormat="1" ht="20.25" spans="10:10">
      <c r="J19" s="26"/>
    </row>
    <row r="20" s="1" customFormat="1" ht="20.25" spans="10:10">
      <c r="J20" s="26"/>
    </row>
    <row r="21" s="1" customFormat="1" ht="20.25" spans="10:10">
      <c r="J21" s="26"/>
    </row>
    <row r="22" s="1" customFormat="1" ht="20.25" spans="10:10">
      <c r="J22" s="26"/>
    </row>
    <row r="23" s="1" customFormat="1" ht="20.25" spans="10:10">
      <c r="J23" s="26"/>
    </row>
    <row r="24" s="1" customFormat="1" ht="20.25" spans="10:10">
      <c r="J24" s="26"/>
    </row>
    <row r="25" s="1" customFormat="1" ht="20.25" spans="10:10">
      <c r="J25" s="26"/>
    </row>
    <row r="26" s="1" customFormat="1" ht="20.25" spans="10:10">
      <c r="J26" s="26"/>
    </row>
    <row r="27" s="1" customFormat="1" ht="20.25" spans="10:10">
      <c r="J27" s="26"/>
    </row>
  </sheetData>
  <mergeCells count="45">
    <mergeCell ref="A1:L1"/>
    <mergeCell ref="A2:G2"/>
    <mergeCell ref="H2:L2"/>
    <mergeCell ref="C3:E3"/>
    <mergeCell ref="F3:G3"/>
    <mergeCell ref="H3:L3"/>
    <mergeCell ref="C4:E4"/>
    <mergeCell ref="F4:G4"/>
    <mergeCell ref="H4:L4"/>
    <mergeCell ref="F5:G5"/>
    <mergeCell ref="H5:I5"/>
    <mergeCell ref="K5:L5"/>
    <mergeCell ref="C6:E6"/>
    <mergeCell ref="F6:G6"/>
    <mergeCell ref="H6:L6"/>
    <mergeCell ref="C7:L7"/>
    <mergeCell ref="C8:L8"/>
    <mergeCell ref="D9:E9"/>
    <mergeCell ref="F9:G9"/>
    <mergeCell ref="H9:J9"/>
    <mergeCell ref="K9:L9"/>
    <mergeCell ref="D10:E10"/>
    <mergeCell ref="F10:G10"/>
    <mergeCell ref="H10:J10"/>
    <mergeCell ref="K10:L10"/>
    <mergeCell ref="C11:L11"/>
    <mergeCell ref="G12:H12"/>
    <mergeCell ref="D14:E14"/>
    <mergeCell ref="K14:L14"/>
    <mergeCell ref="D15:E15"/>
    <mergeCell ref="K15:L15"/>
    <mergeCell ref="D16:E16"/>
    <mergeCell ref="K16:L16"/>
    <mergeCell ref="D17:E17"/>
    <mergeCell ref="K17:L17"/>
    <mergeCell ref="A3:A10"/>
    <mergeCell ref="A11:A17"/>
    <mergeCell ref="B9:B10"/>
    <mergeCell ref="B14:B16"/>
    <mergeCell ref="F12:F13"/>
    <mergeCell ref="I12:I13"/>
    <mergeCell ref="J12:J13"/>
    <mergeCell ref="B12:C13"/>
    <mergeCell ref="D12:E13"/>
    <mergeCell ref="K12:L13"/>
  </mergeCells>
  <printOptions horizontalCentered="1"/>
  <pageMargins left="0.357638888888889" right="0.357638888888889" top="0.60625" bottom="0.60625" header="0.298611111111111" footer="0.298611111111111"/>
  <pageSetup paperSize="9" scale="53"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1"/>
  <sheetViews>
    <sheetView workbookViewId="0">
      <selection activeCell="E35" sqref="E35"/>
    </sheetView>
  </sheetViews>
  <sheetFormatPr defaultColWidth="10" defaultRowHeight="13.5" outlineLevelCol="5"/>
  <cols>
    <col min="1" max="1" width="0.125" customWidth="1"/>
    <col min="2" max="2" width="9.75" customWidth="1"/>
    <col min="3" max="3" width="40.75" customWidth="1"/>
    <col min="4" max="4" width="12.75" customWidth="1"/>
    <col min="5" max="5" width="13.125" customWidth="1"/>
    <col min="6" max="6" width="13.375" customWidth="1"/>
    <col min="7" max="7" width="9.75" customWidth="1"/>
  </cols>
  <sheetData>
    <row r="1" ht="14.25" customHeight="1" spans="1:6">
      <c r="A1" s="70"/>
      <c r="B1" s="71" t="s">
        <v>28</v>
      </c>
      <c r="C1" s="70"/>
      <c r="D1" s="70"/>
      <c r="E1" s="70"/>
      <c r="F1" s="70"/>
    </row>
    <row r="2" ht="14.25" customHeight="1" spans="2:6">
      <c r="B2" s="108" t="s">
        <v>29</v>
      </c>
      <c r="C2" s="108"/>
      <c r="D2" s="108"/>
      <c r="E2" s="108"/>
      <c r="F2" s="108"/>
    </row>
    <row r="3" ht="14.25" customHeight="1" spans="2:6">
      <c r="B3" s="108"/>
      <c r="C3" s="108"/>
      <c r="D3" s="108"/>
      <c r="E3" s="108"/>
      <c r="F3" s="108"/>
    </row>
    <row r="4" ht="14.25" customHeight="1" spans="2:6">
      <c r="B4" s="70"/>
      <c r="C4" s="70"/>
      <c r="D4" s="70"/>
      <c r="E4" s="70"/>
      <c r="F4" s="70"/>
    </row>
    <row r="5" ht="18" customHeight="1" spans="2:6">
      <c r="B5" s="70"/>
      <c r="C5" s="70"/>
      <c r="D5" s="70"/>
      <c r="E5" s="70"/>
      <c r="F5" s="78" t="s">
        <v>2</v>
      </c>
    </row>
    <row r="6" ht="30.2" customHeight="1" spans="2:6">
      <c r="B6" s="109" t="s">
        <v>30</v>
      </c>
      <c r="C6" s="109"/>
      <c r="D6" s="109" t="s">
        <v>31</v>
      </c>
      <c r="E6" s="109"/>
      <c r="F6" s="109"/>
    </row>
    <row r="7" ht="25.7" customHeight="1" spans="2:6">
      <c r="B7" s="109" t="s">
        <v>32</v>
      </c>
      <c r="C7" s="109" t="s">
        <v>33</v>
      </c>
      <c r="D7" s="109" t="s">
        <v>34</v>
      </c>
      <c r="E7" s="109" t="s">
        <v>35</v>
      </c>
      <c r="F7" s="109" t="s">
        <v>36</v>
      </c>
    </row>
    <row r="8" ht="19.5" customHeight="1" spans="2:6">
      <c r="B8" s="74" t="s">
        <v>7</v>
      </c>
      <c r="C8" s="74"/>
      <c r="D8" s="112">
        <v>181752</v>
      </c>
      <c r="E8" s="112">
        <v>126318.36</v>
      </c>
      <c r="F8" s="112">
        <v>55433.64</v>
      </c>
    </row>
    <row r="9" ht="17.25" customHeight="1" spans="2:6">
      <c r="B9" s="106" t="s">
        <v>37</v>
      </c>
      <c r="C9" s="107" t="s">
        <v>14</v>
      </c>
      <c r="D9" s="113">
        <v>140115.85</v>
      </c>
      <c r="E9" s="113">
        <v>86005.61</v>
      </c>
      <c r="F9" s="113">
        <v>54110.24</v>
      </c>
    </row>
    <row r="10" ht="15" customHeight="1" spans="2:6">
      <c r="B10" s="106" t="s">
        <v>38</v>
      </c>
      <c r="C10" s="107" t="s">
        <v>39</v>
      </c>
      <c r="D10" s="113">
        <v>771.29</v>
      </c>
      <c r="E10" s="113">
        <v>621.29</v>
      </c>
      <c r="F10" s="113">
        <v>150</v>
      </c>
    </row>
    <row r="11" ht="16.5" customHeight="1" spans="2:6">
      <c r="B11" s="106" t="s">
        <v>40</v>
      </c>
      <c r="C11" s="107" t="s">
        <v>41</v>
      </c>
      <c r="D11" s="113">
        <v>621.29</v>
      </c>
      <c r="E11" s="113">
        <v>621.29</v>
      </c>
      <c r="F11" s="113"/>
    </row>
    <row r="12" ht="16.5" customHeight="1" spans="2:6">
      <c r="B12" s="106" t="s">
        <v>42</v>
      </c>
      <c r="C12" s="107" t="s">
        <v>43</v>
      </c>
      <c r="D12" s="113">
        <v>150</v>
      </c>
      <c r="E12" s="113"/>
      <c r="F12" s="113">
        <v>150</v>
      </c>
    </row>
    <row r="13" ht="15" customHeight="1" spans="2:6">
      <c r="B13" s="106" t="s">
        <v>44</v>
      </c>
      <c r="C13" s="107" t="s">
        <v>45</v>
      </c>
      <c r="D13" s="113">
        <v>106188.3</v>
      </c>
      <c r="E13" s="113">
        <v>75197.08</v>
      </c>
      <c r="F13" s="113">
        <v>30991.22</v>
      </c>
    </row>
    <row r="14" ht="16.5" customHeight="1" spans="2:6">
      <c r="B14" s="106" t="s">
        <v>46</v>
      </c>
      <c r="C14" s="107" t="s">
        <v>47</v>
      </c>
      <c r="D14" s="113">
        <v>11583.5</v>
      </c>
      <c r="E14" s="113">
        <v>5992.53</v>
      </c>
      <c r="F14" s="113">
        <v>5590.97</v>
      </c>
    </row>
    <row r="15" ht="16.5" customHeight="1" spans="2:6">
      <c r="B15" s="106" t="s">
        <v>48</v>
      </c>
      <c r="C15" s="107" t="s">
        <v>49</v>
      </c>
      <c r="D15" s="113">
        <v>42150.92</v>
      </c>
      <c r="E15" s="113">
        <v>34147.6</v>
      </c>
      <c r="F15" s="113">
        <v>8003.31</v>
      </c>
    </row>
    <row r="16" ht="16.5" customHeight="1" spans="2:6">
      <c r="B16" s="106" t="s">
        <v>50</v>
      </c>
      <c r="C16" s="107" t="s">
        <v>51</v>
      </c>
      <c r="D16" s="113">
        <v>19771</v>
      </c>
      <c r="E16" s="113">
        <v>19321.09</v>
      </c>
      <c r="F16" s="113">
        <v>449.91</v>
      </c>
    </row>
    <row r="17" ht="16.5" customHeight="1" spans="2:6">
      <c r="B17" s="106" t="s">
        <v>52</v>
      </c>
      <c r="C17" s="107" t="s">
        <v>53</v>
      </c>
      <c r="D17" s="113">
        <v>19909.92</v>
      </c>
      <c r="E17" s="113">
        <v>15735.85</v>
      </c>
      <c r="F17" s="113">
        <v>4174.07</v>
      </c>
    </row>
    <row r="18" ht="16.5" customHeight="1" spans="2:6">
      <c r="B18" s="106" t="s">
        <v>54</v>
      </c>
      <c r="C18" s="107" t="s">
        <v>55</v>
      </c>
      <c r="D18" s="113">
        <v>12772.96</v>
      </c>
      <c r="E18" s="113"/>
      <c r="F18" s="113">
        <v>12772.96</v>
      </c>
    </row>
    <row r="19" ht="15" customHeight="1" spans="2:6">
      <c r="B19" s="106" t="s">
        <v>56</v>
      </c>
      <c r="C19" s="107" t="s">
        <v>57</v>
      </c>
      <c r="D19" s="113">
        <v>9688.29</v>
      </c>
      <c r="E19" s="113">
        <v>5218.14</v>
      </c>
      <c r="F19" s="113">
        <v>4470.16</v>
      </c>
    </row>
    <row r="20" ht="16.5" customHeight="1" spans="2:6">
      <c r="B20" s="106" t="s">
        <v>58</v>
      </c>
      <c r="C20" s="107" t="s">
        <v>59</v>
      </c>
      <c r="D20" s="113">
        <v>9391.36</v>
      </c>
      <c r="E20" s="113">
        <v>5218.14</v>
      </c>
      <c r="F20" s="113">
        <v>4173.23</v>
      </c>
    </row>
    <row r="21" ht="16.5" customHeight="1" spans="2:6">
      <c r="B21" s="106" t="s">
        <v>60</v>
      </c>
      <c r="C21" s="107" t="s">
        <v>61</v>
      </c>
      <c r="D21" s="113">
        <v>296.93</v>
      </c>
      <c r="E21" s="113"/>
      <c r="F21" s="113">
        <v>296.93</v>
      </c>
    </row>
    <row r="22" ht="15" customHeight="1" spans="2:6">
      <c r="B22" s="106" t="s">
        <v>62</v>
      </c>
      <c r="C22" s="107" t="s">
        <v>63</v>
      </c>
      <c r="D22" s="113">
        <v>47</v>
      </c>
      <c r="E22" s="113"/>
      <c r="F22" s="113">
        <v>47</v>
      </c>
    </row>
    <row r="23" ht="16.5" customHeight="1" spans="2:6">
      <c r="B23" s="106" t="s">
        <v>64</v>
      </c>
      <c r="C23" s="107" t="s">
        <v>65</v>
      </c>
      <c r="D23" s="113">
        <v>47</v>
      </c>
      <c r="E23" s="113"/>
      <c r="F23" s="113">
        <v>47</v>
      </c>
    </row>
    <row r="24" ht="15" customHeight="1" spans="2:6">
      <c r="B24" s="106" t="s">
        <v>66</v>
      </c>
      <c r="C24" s="107" t="s">
        <v>67</v>
      </c>
      <c r="D24" s="113">
        <v>2504.91</v>
      </c>
      <c r="E24" s="113">
        <v>1645.9</v>
      </c>
      <c r="F24" s="113">
        <v>859.01</v>
      </c>
    </row>
    <row r="25" ht="16.5" customHeight="1" spans="2:6">
      <c r="B25" s="106" t="s">
        <v>68</v>
      </c>
      <c r="C25" s="107" t="s">
        <v>69</v>
      </c>
      <c r="D25" s="113">
        <v>2504.91</v>
      </c>
      <c r="E25" s="113">
        <v>1645.9</v>
      </c>
      <c r="F25" s="113">
        <v>859.01</v>
      </c>
    </row>
    <row r="26" ht="15" customHeight="1" spans="2:6">
      <c r="B26" s="106" t="s">
        <v>70</v>
      </c>
      <c r="C26" s="107" t="s">
        <v>71</v>
      </c>
      <c r="D26" s="113">
        <v>1978.31</v>
      </c>
      <c r="E26" s="113">
        <v>1201.86</v>
      </c>
      <c r="F26" s="113">
        <v>776.44</v>
      </c>
    </row>
    <row r="27" ht="16.5" customHeight="1" spans="2:6">
      <c r="B27" s="106" t="s">
        <v>72</v>
      </c>
      <c r="C27" s="107" t="s">
        <v>73</v>
      </c>
      <c r="D27" s="113">
        <v>1978.31</v>
      </c>
      <c r="E27" s="113">
        <v>1201.86</v>
      </c>
      <c r="F27" s="113">
        <v>776.44</v>
      </c>
    </row>
    <row r="28" ht="15" customHeight="1" spans="2:6">
      <c r="B28" s="106" t="s">
        <v>74</v>
      </c>
      <c r="C28" s="107" t="s">
        <v>75</v>
      </c>
      <c r="D28" s="113">
        <v>16000</v>
      </c>
      <c r="E28" s="113"/>
      <c r="F28" s="113">
        <v>16000</v>
      </c>
    </row>
    <row r="29" ht="16.5" customHeight="1" spans="2:6">
      <c r="B29" s="106" t="s">
        <v>76</v>
      </c>
      <c r="C29" s="107" t="s">
        <v>77</v>
      </c>
      <c r="D29" s="113">
        <v>8000</v>
      </c>
      <c r="E29" s="113"/>
      <c r="F29" s="113">
        <v>8000</v>
      </c>
    </row>
    <row r="30" ht="16.5" customHeight="1" spans="2:6">
      <c r="B30" s="106" t="s">
        <v>78</v>
      </c>
      <c r="C30" s="107" t="s">
        <v>79</v>
      </c>
      <c r="D30" s="113">
        <v>8000</v>
      </c>
      <c r="E30" s="113"/>
      <c r="F30" s="113">
        <v>8000</v>
      </c>
    </row>
    <row r="31" ht="15" customHeight="1" spans="2:6">
      <c r="B31" s="106" t="s">
        <v>80</v>
      </c>
      <c r="C31" s="107" t="s">
        <v>81</v>
      </c>
      <c r="D31" s="113">
        <v>2937.75</v>
      </c>
      <c r="E31" s="113">
        <v>2121.35</v>
      </c>
      <c r="F31" s="113">
        <v>816.41</v>
      </c>
    </row>
    <row r="32" ht="16.5" customHeight="1" spans="2:6">
      <c r="B32" s="106" t="s">
        <v>82</v>
      </c>
      <c r="C32" s="107" t="s">
        <v>83</v>
      </c>
      <c r="D32" s="113">
        <v>2937.75</v>
      </c>
      <c r="E32" s="113">
        <v>2121.35</v>
      </c>
      <c r="F32" s="113">
        <v>816.41</v>
      </c>
    </row>
    <row r="33" ht="17.25" customHeight="1" spans="2:6">
      <c r="B33" s="106" t="s">
        <v>84</v>
      </c>
      <c r="C33" s="107" t="s">
        <v>16</v>
      </c>
      <c r="D33" s="113">
        <v>27478.44</v>
      </c>
      <c r="E33" s="113">
        <v>27145.53</v>
      </c>
      <c r="F33" s="113">
        <v>332.91</v>
      </c>
    </row>
    <row r="34" ht="15" customHeight="1" spans="2:6">
      <c r="B34" s="106" t="s">
        <v>85</v>
      </c>
      <c r="C34" s="107" t="s">
        <v>86</v>
      </c>
      <c r="D34" s="113">
        <v>27478.44</v>
      </c>
      <c r="E34" s="113">
        <v>27145.53</v>
      </c>
      <c r="F34" s="113">
        <v>332.91</v>
      </c>
    </row>
    <row r="35" ht="16.5" customHeight="1" spans="2:6">
      <c r="B35" s="106" t="s">
        <v>87</v>
      </c>
      <c r="C35" s="107" t="s">
        <v>88</v>
      </c>
      <c r="D35" s="113">
        <v>278.73</v>
      </c>
      <c r="E35" s="113">
        <v>278.73</v>
      </c>
      <c r="F35" s="113"/>
    </row>
    <row r="36" ht="16.5" customHeight="1" spans="2:6">
      <c r="B36" s="106" t="s">
        <v>89</v>
      </c>
      <c r="C36" s="107" t="s">
        <v>90</v>
      </c>
      <c r="D36" s="113">
        <v>17172.81</v>
      </c>
      <c r="E36" s="113">
        <v>17172.81</v>
      </c>
      <c r="F36" s="113"/>
    </row>
    <row r="37" ht="16.5" customHeight="1" spans="2:6">
      <c r="B37" s="106" t="s">
        <v>91</v>
      </c>
      <c r="C37" s="107" t="s">
        <v>92</v>
      </c>
      <c r="D37" s="113">
        <v>6711.94</v>
      </c>
      <c r="E37" s="113">
        <v>6489.99</v>
      </c>
      <c r="F37" s="113">
        <v>221.94</v>
      </c>
    </row>
    <row r="38" ht="16.5" customHeight="1" spans="2:6">
      <c r="B38" s="106" t="s">
        <v>93</v>
      </c>
      <c r="C38" s="107" t="s">
        <v>94</v>
      </c>
      <c r="D38" s="113">
        <v>3314.96</v>
      </c>
      <c r="E38" s="113">
        <v>3203.99</v>
      </c>
      <c r="F38" s="113">
        <v>110.97</v>
      </c>
    </row>
    <row r="39" ht="17.25" customHeight="1" spans="2:6">
      <c r="B39" s="106" t="s">
        <v>95</v>
      </c>
      <c r="C39" s="107" t="s">
        <v>18</v>
      </c>
      <c r="D39" s="113">
        <v>6644.28</v>
      </c>
      <c r="E39" s="113">
        <v>6483.4</v>
      </c>
      <c r="F39" s="113">
        <v>160.87</v>
      </c>
    </row>
    <row r="40" ht="15" customHeight="1" spans="2:6">
      <c r="B40" s="106" t="s">
        <v>96</v>
      </c>
      <c r="C40" s="107" t="s">
        <v>97</v>
      </c>
      <c r="D40" s="113">
        <v>6644.28</v>
      </c>
      <c r="E40" s="113">
        <v>6483.4</v>
      </c>
      <c r="F40" s="113">
        <v>160.87</v>
      </c>
    </row>
    <row r="41" ht="16.5" customHeight="1" spans="2:6">
      <c r="B41" s="106" t="s">
        <v>98</v>
      </c>
      <c r="C41" s="107" t="s">
        <v>99</v>
      </c>
      <c r="D41" s="113">
        <v>51.44</v>
      </c>
      <c r="E41" s="113">
        <v>51.44</v>
      </c>
      <c r="F41" s="113"/>
    </row>
    <row r="42" ht="16.5" customHeight="1" spans="2:6">
      <c r="B42" s="106" t="s">
        <v>100</v>
      </c>
      <c r="C42" s="107" t="s">
        <v>101</v>
      </c>
      <c r="D42" s="113">
        <v>6554.16</v>
      </c>
      <c r="E42" s="113">
        <v>6393.28</v>
      </c>
      <c r="F42" s="113">
        <v>160.87</v>
      </c>
    </row>
    <row r="43" ht="16.5" customHeight="1" spans="2:6">
      <c r="B43" s="106" t="s">
        <v>102</v>
      </c>
      <c r="C43" s="107" t="s">
        <v>103</v>
      </c>
      <c r="D43" s="113">
        <v>38.68</v>
      </c>
      <c r="E43" s="113">
        <v>38.68</v>
      </c>
      <c r="F43" s="113"/>
    </row>
    <row r="44" ht="17.25" customHeight="1" spans="2:6">
      <c r="B44" s="106" t="s">
        <v>104</v>
      </c>
      <c r="C44" s="107" t="s">
        <v>19</v>
      </c>
      <c r="D44" s="113">
        <v>663.16</v>
      </c>
      <c r="E44" s="113"/>
      <c r="F44" s="113">
        <v>663.16</v>
      </c>
    </row>
    <row r="45" ht="15" customHeight="1" spans="2:6">
      <c r="B45" s="106" t="s">
        <v>105</v>
      </c>
      <c r="C45" s="107" t="s">
        <v>106</v>
      </c>
      <c r="D45" s="113">
        <v>663.16</v>
      </c>
      <c r="E45" s="113"/>
      <c r="F45" s="113">
        <v>663.16</v>
      </c>
    </row>
    <row r="46" ht="16.5" customHeight="1" spans="2:6">
      <c r="B46" s="106" t="s">
        <v>107</v>
      </c>
      <c r="C46" s="107" t="s">
        <v>108</v>
      </c>
      <c r="D46" s="113">
        <v>663.16</v>
      </c>
      <c r="E46" s="113"/>
      <c r="F46" s="113">
        <v>663.16</v>
      </c>
    </row>
    <row r="47" ht="17.25" customHeight="1" spans="2:6">
      <c r="B47" s="106" t="s">
        <v>109</v>
      </c>
      <c r="C47" s="107" t="s">
        <v>20</v>
      </c>
      <c r="D47" s="113">
        <v>6850.26</v>
      </c>
      <c r="E47" s="113">
        <v>6683.81</v>
      </c>
      <c r="F47" s="113">
        <v>166.46</v>
      </c>
    </row>
    <row r="48" ht="15" customHeight="1" spans="2:6">
      <c r="B48" s="106" t="s">
        <v>110</v>
      </c>
      <c r="C48" s="107" t="s">
        <v>111</v>
      </c>
      <c r="D48" s="113">
        <v>6850.26</v>
      </c>
      <c r="E48" s="113">
        <v>6683.81</v>
      </c>
      <c r="F48" s="113">
        <v>166.46</v>
      </c>
    </row>
    <row r="49" ht="16.5" customHeight="1" spans="2:6">
      <c r="B49" s="106" t="s">
        <v>112</v>
      </c>
      <c r="C49" s="107" t="s">
        <v>113</v>
      </c>
      <c r="D49" s="113">
        <v>5403.02</v>
      </c>
      <c r="E49" s="113">
        <v>5236.56</v>
      </c>
      <c r="F49" s="113">
        <v>166.46</v>
      </c>
    </row>
    <row r="50" ht="16.5" customHeight="1" spans="2:6">
      <c r="B50" s="106" t="s">
        <v>114</v>
      </c>
      <c r="C50" s="107" t="s">
        <v>115</v>
      </c>
      <c r="D50" s="113">
        <v>1447.25</v>
      </c>
      <c r="E50" s="113">
        <v>1447.25</v>
      </c>
      <c r="F50" s="113"/>
    </row>
    <row r="51" ht="20.45" customHeight="1" spans="2:6">
      <c r="B51" s="114"/>
      <c r="C51" s="114"/>
      <c r="D51" s="114"/>
      <c r="E51" s="114"/>
      <c r="F51" s="114"/>
    </row>
  </sheetData>
  <mergeCells count="5">
    <mergeCell ref="B6:C6"/>
    <mergeCell ref="D6:F6"/>
    <mergeCell ref="B8:C8"/>
    <mergeCell ref="B51:F51"/>
    <mergeCell ref="B2:F3"/>
  </mergeCells>
  <printOptions horizontalCentered="1"/>
  <pageMargins left="0.078740157480315" right="0.078740157480315" top="0.393700787401575" bottom="0.078740157480315" header="0" footer="0"/>
  <pageSetup paperSize="9" scale="93"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2"/>
  <sheetViews>
    <sheetView workbookViewId="0">
      <selection activeCell="E8" sqref="E8:F8"/>
    </sheetView>
  </sheetViews>
  <sheetFormatPr defaultColWidth="10" defaultRowHeight="13.5" outlineLevelCol="5"/>
  <cols>
    <col min="1" max="1" width="0.25" customWidth="1"/>
    <col min="2" max="2" width="12.75" customWidth="1"/>
    <col min="3" max="3" width="36.125" customWidth="1"/>
    <col min="4" max="4" width="17.125" customWidth="1"/>
    <col min="5" max="5" width="16.5" customWidth="1"/>
    <col min="6" max="6" width="17.5" customWidth="1"/>
    <col min="7" max="7" width="9.75" customWidth="1"/>
  </cols>
  <sheetData>
    <row r="1" ht="15.75" customHeight="1" spans="1:6">
      <c r="A1" s="70"/>
      <c r="B1" s="111" t="s">
        <v>116</v>
      </c>
      <c r="C1" s="99"/>
      <c r="D1" s="99"/>
      <c r="E1" s="99"/>
      <c r="F1" s="99"/>
    </row>
    <row r="2" ht="14.25" customHeight="1" spans="2:6">
      <c r="B2" s="103" t="s">
        <v>117</v>
      </c>
      <c r="C2" s="103"/>
      <c r="D2" s="103"/>
      <c r="E2" s="103"/>
      <c r="F2" s="103"/>
    </row>
    <row r="3" ht="14.25" customHeight="1" spans="2:6">
      <c r="B3" s="103"/>
      <c r="C3" s="103"/>
      <c r="D3" s="103"/>
      <c r="E3" s="103"/>
      <c r="F3" s="103"/>
    </row>
    <row r="4" ht="14.25" customHeight="1" spans="2:6">
      <c r="B4" s="99"/>
      <c r="C4" s="99"/>
      <c r="D4" s="99"/>
      <c r="E4" s="99"/>
      <c r="F4" s="99"/>
    </row>
    <row r="5" ht="17.25" customHeight="1" spans="2:6">
      <c r="B5" s="99"/>
      <c r="C5" s="99"/>
      <c r="D5" s="99"/>
      <c r="E5" s="99"/>
      <c r="F5" s="78" t="s">
        <v>2</v>
      </c>
    </row>
    <row r="6" ht="31.7" customHeight="1" spans="2:6">
      <c r="B6" s="104" t="s">
        <v>118</v>
      </c>
      <c r="C6" s="104"/>
      <c r="D6" s="104" t="s">
        <v>119</v>
      </c>
      <c r="E6" s="104"/>
      <c r="F6" s="104"/>
    </row>
    <row r="7" ht="24.2" customHeight="1" spans="2:6">
      <c r="B7" s="104" t="s">
        <v>120</v>
      </c>
      <c r="C7" s="104" t="s">
        <v>33</v>
      </c>
      <c r="D7" s="104" t="s">
        <v>34</v>
      </c>
      <c r="E7" s="104" t="s">
        <v>121</v>
      </c>
      <c r="F7" s="104" t="s">
        <v>122</v>
      </c>
    </row>
    <row r="8" ht="17.25" customHeight="1" spans="2:6">
      <c r="B8" s="105" t="s">
        <v>7</v>
      </c>
      <c r="C8" s="105"/>
      <c r="D8" s="75">
        <v>126318.36</v>
      </c>
      <c r="E8" s="75">
        <v>112877.76</v>
      </c>
      <c r="F8" s="75">
        <v>13440.59</v>
      </c>
    </row>
    <row r="9" ht="17.25" customHeight="1" spans="2:6">
      <c r="B9" s="106" t="s">
        <v>123</v>
      </c>
      <c r="C9" s="107" t="s">
        <v>124</v>
      </c>
      <c r="D9" s="77">
        <v>96098.28</v>
      </c>
      <c r="E9" s="77">
        <v>96098.28</v>
      </c>
      <c r="F9" s="77"/>
    </row>
    <row r="10" ht="16.5" customHeight="1" spans="2:6">
      <c r="B10" s="106" t="s">
        <v>125</v>
      </c>
      <c r="C10" s="107" t="s">
        <v>126</v>
      </c>
      <c r="D10" s="77">
        <v>23862.31</v>
      </c>
      <c r="E10" s="77">
        <v>23862.31</v>
      </c>
      <c r="F10" s="77"/>
    </row>
    <row r="11" ht="16.5" customHeight="1" spans="2:6">
      <c r="B11" s="106" t="s">
        <v>127</v>
      </c>
      <c r="C11" s="107" t="s">
        <v>128</v>
      </c>
      <c r="D11" s="77">
        <v>1796.06</v>
      </c>
      <c r="E11" s="77">
        <v>1796.06</v>
      </c>
      <c r="F11" s="77"/>
    </row>
    <row r="12" ht="16.5" customHeight="1" spans="2:6">
      <c r="B12" s="106" t="s">
        <v>129</v>
      </c>
      <c r="C12" s="107" t="s">
        <v>130</v>
      </c>
      <c r="D12" s="77">
        <v>129.52</v>
      </c>
      <c r="E12" s="77">
        <v>129.52</v>
      </c>
      <c r="F12" s="77"/>
    </row>
    <row r="13" ht="16.5" customHeight="1" spans="2:6">
      <c r="B13" s="106" t="s">
        <v>131</v>
      </c>
      <c r="C13" s="107" t="s">
        <v>132</v>
      </c>
      <c r="D13" s="77">
        <v>46781.8</v>
      </c>
      <c r="E13" s="77">
        <v>46781.8</v>
      </c>
      <c r="F13" s="77"/>
    </row>
    <row r="14" ht="16.5" customHeight="1" spans="2:6">
      <c r="B14" s="106" t="s">
        <v>133</v>
      </c>
      <c r="C14" s="107" t="s">
        <v>134</v>
      </c>
      <c r="D14" s="77">
        <v>6980.03</v>
      </c>
      <c r="E14" s="77">
        <v>6980.03</v>
      </c>
      <c r="F14" s="77"/>
    </row>
    <row r="15" ht="16.5" customHeight="1" spans="2:6">
      <c r="B15" s="106" t="s">
        <v>135</v>
      </c>
      <c r="C15" s="107" t="s">
        <v>136</v>
      </c>
      <c r="D15" s="77">
        <v>3490.67</v>
      </c>
      <c r="E15" s="77">
        <v>3490.67</v>
      </c>
      <c r="F15" s="77"/>
    </row>
    <row r="16" ht="16.5" customHeight="1" spans="2:6">
      <c r="B16" s="106" t="s">
        <v>137</v>
      </c>
      <c r="C16" s="107" t="s">
        <v>138</v>
      </c>
      <c r="D16" s="77">
        <v>3490.67</v>
      </c>
      <c r="E16" s="77">
        <v>3490.67</v>
      </c>
      <c r="F16" s="77"/>
    </row>
    <row r="17" ht="16.5" customHeight="1" spans="2:6">
      <c r="B17" s="106" t="s">
        <v>139</v>
      </c>
      <c r="C17" s="107" t="s">
        <v>140</v>
      </c>
      <c r="D17" s="77">
        <v>1014.56</v>
      </c>
      <c r="E17" s="77">
        <v>1014.56</v>
      </c>
      <c r="F17" s="77"/>
    </row>
    <row r="18" ht="16.5" customHeight="1" spans="2:6">
      <c r="B18" s="106" t="s">
        <v>141</v>
      </c>
      <c r="C18" s="107" t="s">
        <v>142</v>
      </c>
      <c r="D18" s="77">
        <v>5236.56</v>
      </c>
      <c r="E18" s="77">
        <v>5236.56</v>
      </c>
      <c r="F18" s="77"/>
    </row>
    <row r="19" ht="16.5" customHeight="1" spans="2:6">
      <c r="B19" s="106" t="s">
        <v>143</v>
      </c>
      <c r="C19" s="107" t="s">
        <v>144</v>
      </c>
      <c r="D19" s="77">
        <v>2044</v>
      </c>
      <c r="E19" s="77">
        <v>2044</v>
      </c>
      <c r="F19" s="77"/>
    </row>
    <row r="20" ht="16.5" customHeight="1" spans="2:6">
      <c r="B20" s="106" t="s">
        <v>145</v>
      </c>
      <c r="C20" s="107" t="s">
        <v>146</v>
      </c>
      <c r="D20" s="77">
        <v>1272.11</v>
      </c>
      <c r="E20" s="77">
        <v>1272.11</v>
      </c>
      <c r="F20" s="77"/>
    </row>
    <row r="21" ht="17.25" customHeight="1" spans="2:6">
      <c r="B21" s="106" t="s">
        <v>147</v>
      </c>
      <c r="C21" s="107" t="s">
        <v>148</v>
      </c>
      <c r="D21" s="77">
        <v>12037.3</v>
      </c>
      <c r="E21" s="77">
        <v>28.86</v>
      </c>
      <c r="F21" s="77">
        <v>12008.44</v>
      </c>
    </row>
    <row r="22" ht="16.5" customHeight="1" spans="2:6">
      <c r="B22" s="106" t="s">
        <v>149</v>
      </c>
      <c r="C22" s="107" t="s">
        <v>150</v>
      </c>
      <c r="D22" s="77">
        <v>1175.56</v>
      </c>
      <c r="E22" s="77"/>
      <c r="F22" s="77">
        <v>1175.56</v>
      </c>
    </row>
    <row r="23" ht="16.5" customHeight="1" spans="2:6">
      <c r="B23" s="106" t="s">
        <v>151</v>
      </c>
      <c r="C23" s="107" t="s">
        <v>152</v>
      </c>
      <c r="D23" s="77">
        <v>242.82</v>
      </c>
      <c r="E23" s="77"/>
      <c r="F23" s="77">
        <v>242.82</v>
      </c>
    </row>
    <row r="24" ht="16.5" customHeight="1" spans="2:6">
      <c r="B24" s="106" t="s">
        <v>153</v>
      </c>
      <c r="C24" s="107" t="s">
        <v>154</v>
      </c>
      <c r="D24" s="77">
        <v>542.42</v>
      </c>
      <c r="E24" s="77"/>
      <c r="F24" s="77">
        <v>542.42</v>
      </c>
    </row>
    <row r="25" ht="16.5" customHeight="1" spans="2:6">
      <c r="B25" s="106" t="s">
        <v>155</v>
      </c>
      <c r="C25" s="107" t="s">
        <v>156</v>
      </c>
      <c r="D25" s="77">
        <v>907.66</v>
      </c>
      <c r="E25" s="77"/>
      <c r="F25" s="77">
        <v>907.66</v>
      </c>
    </row>
    <row r="26" ht="16.5" customHeight="1" spans="2:6">
      <c r="B26" s="106" t="s">
        <v>157</v>
      </c>
      <c r="C26" s="107" t="s">
        <v>158</v>
      </c>
      <c r="D26" s="77">
        <v>278.57</v>
      </c>
      <c r="E26" s="77"/>
      <c r="F26" s="77">
        <v>278.57</v>
      </c>
    </row>
    <row r="27" ht="16.5" customHeight="1" spans="2:6">
      <c r="B27" s="106" t="s">
        <v>159</v>
      </c>
      <c r="C27" s="107" t="s">
        <v>160</v>
      </c>
      <c r="D27" s="77">
        <v>803.09</v>
      </c>
      <c r="E27" s="77"/>
      <c r="F27" s="77">
        <v>803.09</v>
      </c>
    </row>
    <row r="28" ht="16.5" customHeight="1" spans="2:6">
      <c r="B28" s="106" t="s">
        <v>161</v>
      </c>
      <c r="C28" s="107" t="s">
        <v>162</v>
      </c>
      <c r="D28" s="77">
        <v>254.3</v>
      </c>
      <c r="E28" s="77"/>
      <c r="F28" s="77">
        <v>254.3</v>
      </c>
    </row>
    <row r="29" ht="16.5" customHeight="1" spans="2:6">
      <c r="B29" s="106" t="s">
        <v>163</v>
      </c>
      <c r="C29" s="107" t="s">
        <v>164</v>
      </c>
      <c r="D29" s="77">
        <v>20</v>
      </c>
      <c r="E29" s="77"/>
      <c r="F29" s="77">
        <v>20</v>
      </c>
    </row>
    <row r="30" ht="16.5" customHeight="1" spans="2:6">
      <c r="B30" s="106" t="s">
        <v>165</v>
      </c>
      <c r="C30" s="107" t="s">
        <v>166</v>
      </c>
      <c r="D30" s="77">
        <v>1432.86</v>
      </c>
      <c r="E30" s="77"/>
      <c r="F30" s="77">
        <v>1432.86</v>
      </c>
    </row>
    <row r="31" ht="16.5" customHeight="1" spans="2:6">
      <c r="B31" s="106" t="s">
        <v>167</v>
      </c>
      <c r="C31" s="107" t="s">
        <v>168</v>
      </c>
      <c r="D31" s="77">
        <v>48</v>
      </c>
      <c r="E31" s="77"/>
      <c r="F31" s="77">
        <v>48</v>
      </c>
    </row>
    <row r="32" ht="16.5" customHeight="1" spans="2:6">
      <c r="B32" s="106" t="s">
        <v>169</v>
      </c>
      <c r="C32" s="107" t="s">
        <v>170</v>
      </c>
      <c r="D32" s="77">
        <v>97.7</v>
      </c>
      <c r="E32" s="77"/>
      <c r="F32" s="77">
        <v>97.7</v>
      </c>
    </row>
    <row r="33" ht="16.5" customHeight="1" spans="2:6">
      <c r="B33" s="106" t="s">
        <v>171</v>
      </c>
      <c r="C33" s="107" t="s">
        <v>172</v>
      </c>
      <c r="D33" s="77">
        <v>1230.35</v>
      </c>
      <c r="E33" s="77"/>
      <c r="F33" s="77">
        <v>1230.35</v>
      </c>
    </row>
    <row r="34" ht="16.5" customHeight="1" spans="2:6">
      <c r="B34" s="106" t="s">
        <v>173</v>
      </c>
      <c r="C34" s="107" t="s">
        <v>174</v>
      </c>
      <c r="D34" s="77">
        <v>33</v>
      </c>
      <c r="E34" s="77"/>
      <c r="F34" s="77">
        <v>33</v>
      </c>
    </row>
    <row r="35" ht="16.5" customHeight="1" spans="2:6">
      <c r="B35" s="106" t="s">
        <v>175</v>
      </c>
      <c r="C35" s="107" t="s">
        <v>176</v>
      </c>
      <c r="D35" s="77">
        <v>593.82</v>
      </c>
      <c r="E35" s="77"/>
      <c r="F35" s="77">
        <v>593.82</v>
      </c>
    </row>
    <row r="36" ht="16.5" customHeight="1" spans="2:6">
      <c r="B36" s="106" t="s">
        <v>177</v>
      </c>
      <c r="C36" s="107" t="s">
        <v>178</v>
      </c>
      <c r="D36" s="77">
        <v>3</v>
      </c>
      <c r="E36" s="77"/>
      <c r="F36" s="77">
        <v>3</v>
      </c>
    </row>
    <row r="37" ht="16.5" customHeight="1" spans="2:6">
      <c r="B37" s="106" t="s">
        <v>179</v>
      </c>
      <c r="C37" s="107" t="s">
        <v>180</v>
      </c>
      <c r="D37" s="77">
        <v>1220.28</v>
      </c>
      <c r="E37" s="77"/>
      <c r="F37" s="77">
        <v>1220.28</v>
      </c>
    </row>
    <row r="38" ht="16.5" customHeight="1" spans="2:6">
      <c r="B38" s="106" t="s">
        <v>181</v>
      </c>
      <c r="C38" s="107" t="s">
        <v>182</v>
      </c>
      <c r="D38" s="77">
        <v>346.8</v>
      </c>
      <c r="E38" s="77"/>
      <c r="F38" s="77">
        <v>346.8</v>
      </c>
    </row>
    <row r="39" ht="16.5" customHeight="1" spans="2:6">
      <c r="B39" s="106" t="s">
        <v>183</v>
      </c>
      <c r="C39" s="107" t="s">
        <v>184</v>
      </c>
      <c r="D39" s="77">
        <v>881.04</v>
      </c>
      <c r="E39" s="77"/>
      <c r="F39" s="77">
        <v>881.04</v>
      </c>
    </row>
    <row r="40" ht="16.5" customHeight="1" spans="2:6">
      <c r="B40" s="106" t="s">
        <v>185</v>
      </c>
      <c r="C40" s="107" t="s">
        <v>186</v>
      </c>
      <c r="D40" s="77">
        <v>835.41</v>
      </c>
      <c r="E40" s="77"/>
      <c r="F40" s="77">
        <v>835.41</v>
      </c>
    </row>
    <row r="41" ht="16.5" customHeight="1" spans="2:6">
      <c r="B41" s="106" t="s">
        <v>187</v>
      </c>
      <c r="C41" s="107" t="s">
        <v>188</v>
      </c>
      <c r="D41" s="77">
        <v>131.56</v>
      </c>
      <c r="E41" s="77"/>
      <c r="F41" s="77">
        <v>131.56</v>
      </c>
    </row>
    <row r="42" ht="16.5" customHeight="1" spans="2:6">
      <c r="B42" s="106" t="s">
        <v>189</v>
      </c>
      <c r="C42" s="107" t="s">
        <v>190</v>
      </c>
      <c r="D42" s="77">
        <v>69.56</v>
      </c>
      <c r="E42" s="77">
        <v>28.86</v>
      </c>
      <c r="F42" s="77">
        <v>40.7</v>
      </c>
    </row>
    <row r="43" ht="16.5" customHeight="1" spans="2:6">
      <c r="B43" s="106" t="s">
        <v>191</v>
      </c>
      <c r="C43" s="107" t="s">
        <v>192</v>
      </c>
      <c r="D43" s="77">
        <v>889.49</v>
      </c>
      <c r="E43" s="77"/>
      <c r="F43" s="77">
        <v>889.49</v>
      </c>
    </row>
    <row r="44" ht="17.25" customHeight="1" spans="2:6">
      <c r="B44" s="106" t="s">
        <v>193</v>
      </c>
      <c r="C44" s="107" t="s">
        <v>194</v>
      </c>
      <c r="D44" s="77">
        <v>17676.36</v>
      </c>
      <c r="E44" s="77">
        <v>16750.62</v>
      </c>
      <c r="F44" s="77">
        <v>925.74</v>
      </c>
    </row>
    <row r="45" ht="16.5" customHeight="1" spans="2:6">
      <c r="B45" s="106" t="s">
        <v>195</v>
      </c>
      <c r="C45" s="107" t="s">
        <v>196</v>
      </c>
      <c r="D45" s="77">
        <v>4.02</v>
      </c>
      <c r="E45" s="77">
        <v>4.02</v>
      </c>
      <c r="F45" s="77"/>
    </row>
    <row r="46" ht="16.5" customHeight="1" spans="2:6">
      <c r="B46" s="106" t="s">
        <v>197</v>
      </c>
      <c r="C46" s="107" t="s">
        <v>198</v>
      </c>
      <c r="D46" s="77">
        <v>15.12</v>
      </c>
      <c r="E46" s="77">
        <v>15.12</v>
      </c>
      <c r="F46" s="77"/>
    </row>
    <row r="47" ht="16.5" customHeight="1" spans="2:6">
      <c r="B47" s="106" t="s">
        <v>199</v>
      </c>
      <c r="C47" s="107" t="s">
        <v>200</v>
      </c>
      <c r="D47" s="77">
        <v>64.98</v>
      </c>
      <c r="E47" s="77">
        <v>64.98</v>
      </c>
      <c r="F47" s="77"/>
    </row>
    <row r="48" ht="16.5" customHeight="1" spans="2:6">
      <c r="B48" s="106" t="s">
        <v>201</v>
      </c>
      <c r="C48" s="107" t="s">
        <v>202</v>
      </c>
      <c r="D48" s="77">
        <v>7.8</v>
      </c>
      <c r="E48" s="77">
        <v>7.8</v>
      </c>
      <c r="F48" s="77"/>
    </row>
    <row r="49" ht="16.5" customHeight="1" spans="2:6">
      <c r="B49" s="106" t="s">
        <v>203</v>
      </c>
      <c r="C49" s="107" t="s">
        <v>204</v>
      </c>
      <c r="D49" s="77">
        <v>17584.44</v>
      </c>
      <c r="E49" s="77">
        <v>16658.7</v>
      </c>
      <c r="F49" s="77">
        <v>925.74</v>
      </c>
    </row>
    <row r="50" ht="17.25" customHeight="1" spans="2:6">
      <c r="B50" s="106" t="s">
        <v>205</v>
      </c>
      <c r="C50" s="107" t="s">
        <v>206</v>
      </c>
      <c r="D50" s="77">
        <v>506.42</v>
      </c>
      <c r="E50" s="77"/>
      <c r="F50" s="77">
        <v>506.42</v>
      </c>
    </row>
    <row r="51" ht="16.5" customHeight="1" spans="2:6">
      <c r="B51" s="106" t="s">
        <v>207</v>
      </c>
      <c r="C51" s="107" t="s">
        <v>208</v>
      </c>
      <c r="D51" s="77">
        <v>348.3</v>
      </c>
      <c r="E51" s="77"/>
      <c r="F51" s="77">
        <v>348.3</v>
      </c>
    </row>
    <row r="52" ht="16.5" customHeight="1" spans="2:6">
      <c r="B52" s="106" t="s">
        <v>209</v>
      </c>
      <c r="C52" s="107" t="s">
        <v>210</v>
      </c>
      <c r="D52" s="77">
        <v>158.13</v>
      </c>
      <c r="E52" s="77"/>
      <c r="F52" s="77">
        <v>158.13</v>
      </c>
    </row>
  </sheetData>
  <mergeCells count="4">
    <mergeCell ref="B6:C6"/>
    <mergeCell ref="D6:F6"/>
    <mergeCell ref="B8:C8"/>
    <mergeCell ref="B2:F3"/>
  </mergeCells>
  <printOptions horizontalCentered="1"/>
  <pageMargins left="0.078740157480315" right="0.078740157480315" top="0.393700787401575" bottom="0.078740157480315" header="0" footer="0"/>
  <pageSetup paperSize="9" scale="9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D19" sqref="D19"/>
    </sheetView>
  </sheetViews>
  <sheetFormatPr defaultColWidth="10" defaultRowHeight="13.5" outlineLevelCol="6"/>
  <cols>
    <col min="1" max="1" width="0.375" customWidth="1"/>
    <col min="2" max="2" width="20.625" customWidth="1"/>
    <col min="3" max="3" width="19.375" customWidth="1"/>
    <col min="4" max="4" width="16.5" customWidth="1"/>
    <col min="5" max="5" width="18.875" customWidth="1"/>
    <col min="6" max="6" width="17.75" customWidth="1"/>
    <col min="7" max="7" width="17.25" customWidth="1"/>
    <col min="8" max="8" width="9.75" customWidth="1"/>
  </cols>
  <sheetData>
    <row r="1" ht="14.25" customHeight="1" spans="1:2">
      <c r="A1" s="70"/>
      <c r="B1" s="71" t="s">
        <v>211</v>
      </c>
    </row>
    <row r="2" ht="14.25" customHeight="1" spans="2:7">
      <c r="B2" s="108" t="s">
        <v>212</v>
      </c>
      <c r="C2" s="108"/>
      <c r="D2" s="108"/>
      <c r="E2" s="108"/>
      <c r="F2" s="108"/>
      <c r="G2" s="108"/>
    </row>
    <row r="3" ht="14.25" customHeight="1" spans="2:7">
      <c r="B3" s="108"/>
      <c r="C3" s="108"/>
      <c r="D3" s="108"/>
      <c r="E3" s="108"/>
      <c r="F3" s="108"/>
      <c r="G3" s="108"/>
    </row>
    <row r="4" ht="14.25" customHeight="1" spans="2:7">
      <c r="B4" s="108"/>
      <c r="C4" s="108"/>
      <c r="D4" s="108"/>
      <c r="E4" s="108"/>
      <c r="F4" s="108"/>
      <c r="G4" s="108"/>
    </row>
    <row r="5" ht="18" customHeight="1" spans="7:7">
      <c r="G5" s="78" t="s">
        <v>2</v>
      </c>
    </row>
    <row r="6" ht="33.95" customHeight="1" spans="2:7">
      <c r="B6" s="109" t="s">
        <v>31</v>
      </c>
      <c r="C6" s="109"/>
      <c r="D6" s="109"/>
      <c r="E6" s="109"/>
      <c r="F6" s="109"/>
      <c r="G6" s="109"/>
    </row>
    <row r="7" ht="31.7" customHeight="1" spans="2:7">
      <c r="B7" s="109" t="s">
        <v>7</v>
      </c>
      <c r="C7" s="109" t="s">
        <v>213</v>
      </c>
      <c r="D7" s="109" t="s">
        <v>214</v>
      </c>
      <c r="E7" s="109"/>
      <c r="F7" s="109"/>
      <c r="G7" s="109" t="s">
        <v>215</v>
      </c>
    </row>
    <row r="8" ht="31.7" customHeight="1" spans="2:7">
      <c r="B8" s="109"/>
      <c r="C8" s="109"/>
      <c r="D8" s="109" t="s">
        <v>216</v>
      </c>
      <c r="E8" s="109" t="s">
        <v>217</v>
      </c>
      <c r="F8" s="109" t="s">
        <v>218</v>
      </c>
      <c r="G8" s="109"/>
    </row>
    <row r="9" ht="22.7" customHeight="1" spans="2:7">
      <c r="B9" s="110">
        <v>184.56</v>
      </c>
      <c r="C9" s="110">
        <v>20</v>
      </c>
      <c r="D9" s="110">
        <v>131.56</v>
      </c>
      <c r="E9" s="110"/>
      <c r="F9" s="110">
        <v>131.56</v>
      </c>
      <c r="G9" s="110">
        <v>33</v>
      </c>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E35" sqref="E35"/>
    </sheetView>
  </sheetViews>
  <sheetFormatPr defaultColWidth="10" defaultRowHeight="13.5" outlineLevelCol="5"/>
  <cols>
    <col min="1" max="1" width="0.375" customWidth="1"/>
    <col min="2" max="2" width="11.5" customWidth="1"/>
    <col min="3" max="3" width="36.5" customWidth="1"/>
    <col min="4" max="4" width="15.375" customWidth="1"/>
    <col min="5" max="5" width="14.75" customWidth="1"/>
    <col min="6" max="6" width="15.375" customWidth="1"/>
    <col min="7" max="7" width="9.75" customWidth="1"/>
  </cols>
  <sheetData>
    <row r="1" ht="14.25" customHeight="1" spans="1:6">
      <c r="A1" s="70"/>
      <c r="B1" s="102" t="s">
        <v>219</v>
      </c>
      <c r="C1" s="99"/>
      <c r="D1" s="99"/>
      <c r="E1" s="99"/>
      <c r="F1" s="99"/>
    </row>
    <row r="2" ht="21.95" customHeight="1" spans="2:6">
      <c r="B2" s="103" t="s">
        <v>220</v>
      </c>
      <c r="C2" s="103"/>
      <c r="D2" s="103"/>
      <c r="E2" s="103"/>
      <c r="F2" s="103"/>
    </row>
    <row r="3" ht="23.45" customHeight="1" spans="2:6">
      <c r="B3" s="103"/>
      <c r="C3" s="103"/>
      <c r="D3" s="103"/>
      <c r="E3" s="103"/>
      <c r="F3" s="103"/>
    </row>
    <row r="4" ht="14.25" customHeight="1" spans="2:6">
      <c r="B4" s="99"/>
      <c r="C4" s="99"/>
      <c r="D4" s="99"/>
      <c r="E4" s="99"/>
      <c r="F4" s="99"/>
    </row>
    <row r="5" ht="18.75" customHeight="1" spans="2:6">
      <c r="B5" s="99"/>
      <c r="C5" s="99"/>
      <c r="D5" s="99"/>
      <c r="E5" s="99"/>
      <c r="F5" s="78" t="s">
        <v>2</v>
      </c>
    </row>
    <row r="6" ht="29.45" customHeight="1" spans="2:6">
      <c r="B6" s="104" t="s">
        <v>32</v>
      </c>
      <c r="C6" s="104" t="s">
        <v>33</v>
      </c>
      <c r="D6" s="104" t="s">
        <v>221</v>
      </c>
      <c r="E6" s="104"/>
      <c r="F6" s="104"/>
    </row>
    <row r="7" ht="27.2" customHeight="1" spans="2:6">
      <c r="B7" s="104"/>
      <c r="C7" s="104"/>
      <c r="D7" s="104" t="s">
        <v>34</v>
      </c>
      <c r="E7" s="104" t="s">
        <v>35</v>
      </c>
      <c r="F7" s="104" t="s">
        <v>36</v>
      </c>
    </row>
    <row r="8" ht="18" customHeight="1" spans="2:6">
      <c r="B8" s="105" t="s">
        <v>7</v>
      </c>
      <c r="C8" s="105"/>
      <c r="D8" s="75"/>
      <c r="E8" s="75"/>
      <c r="F8" s="75"/>
    </row>
    <row r="9" ht="14.25" customHeight="1" spans="2:6">
      <c r="B9" s="106"/>
      <c r="C9" s="107"/>
      <c r="D9" s="77"/>
      <c r="E9" s="77"/>
      <c r="F9" s="77"/>
    </row>
    <row r="10" ht="14.25" customHeight="1" spans="2:6">
      <c r="B10" s="106" t="s">
        <v>222</v>
      </c>
      <c r="C10" s="107" t="s">
        <v>222</v>
      </c>
      <c r="D10" s="77"/>
      <c r="E10" s="77"/>
      <c r="F10" s="77"/>
    </row>
    <row r="11" ht="14.25" customHeight="1" spans="2:6">
      <c r="B11" s="106" t="s">
        <v>223</v>
      </c>
      <c r="C11" s="107" t="s">
        <v>223</v>
      </c>
      <c r="D11" s="77"/>
      <c r="E11" s="77"/>
      <c r="F11" s="77"/>
    </row>
    <row r="12" ht="14.25" customHeight="1" spans="2:6">
      <c r="B12" s="70" t="s">
        <v>224</v>
      </c>
      <c r="C12" s="70"/>
      <c r="D12" s="70"/>
      <c r="E12" s="70"/>
      <c r="F12" s="70"/>
    </row>
  </sheetData>
  <mergeCells count="6">
    <mergeCell ref="D6:F6"/>
    <mergeCell ref="B8:C8"/>
    <mergeCell ref="B12:F12"/>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
  <sheetViews>
    <sheetView workbookViewId="0">
      <selection activeCell="D12" sqref="D12"/>
    </sheetView>
  </sheetViews>
  <sheetFormatPr defaultColWidth="10" defaultRowHeight="13.5" outlineLevelCol="5"/>
  <cols>
    <col min="1" max="1" width="0.875" customWidth="1"/>
    <col min="2" max="2" width="0.125" customWidth="1"/>
    <col min="3" max="3" width="26" customWidth="1"/>
    <col min="4" max="4" width="16.875" customWidth="1"/>
    <col min="5" max="5" width="26.625" customWidth="1"/>
    <col min="6" max="6" width="17.375" customWidth="1"/>
    <col min="7" max="9" width="9.75" customWidth="1"/>
  </cols>
  <sheetData>
    <row r="1" ht="14.25" customHeight="1" spans="1:3">
      <c r="A1" s="70"/>
      <c r="C1" s="71" t="s">
        <v>225</v>
      </c>
    </row>
    <row r="2" ht="14.25" customHeight="1" spans="3:6">
      <c r="C2" s="79" t="s">
        <v>226</v>
      </c>
      <c r="D2" s="79"/>
      <c r="E2" s="79"/>
      <c r="F2" s="79"/>
    </row>
    <row r="3" ht="14.25" customHeight="1" spans="3:6">
      <c r="C3" s="79"/>
      <c r="D3" s="79"/>
      <c r="E3" s="79"/>
      <c r="F3" s="79"/>
    </row>
    <row r="4" ht="14.25" customHeight="1"/>
    <row r="5" ht="20.45" customHeight="1" spans="6:6">
      <c r="F5" s="95" t="s">
        <v>2</v>
      </c>
    </row>
    <row r="6" ht="30.2" customHeight="1" spans="3:6">
      <c r="C6" s="96" t="s">
        <v>3</v>
      </c>
      <c r="D6" s="96"/>
      <c r="E6" s="96" t="s">
        <v>4</v>
      </c>
      <c r="F6" s="96"/>
    </row>
    <row r="7" ht="28.7" customHeight="1" spans="3:6">
      <c r="C7" s="96" t="s">
        <v>5</v>
      </c>
      <c r="D7" s="96" t="s">
        <v>6</v>
      </c>
      <c r="E7" s="96" t="s">
        <v>5</v>
      </c>
      <c r="F7" s="96" t="s">
        <v>6</v>
      </c>
    </row>
    <row r="8" ht="21.95" customHeight="1" spans="3:6">
      <c r="C8" s="97" t="s">
        <v>7</v>
      </c>
      <c r="D8" s="98">
        <v>185121.94</v>
      </c>
      <c r="E8" s="97" t="s">
        <v>7</v>
      </c>
      <c r="F8" s="98">
        <v>185121.94</v>
      </c>
    </row>
    <row r="9" ht="18" customHeight="1" spans="2:6">
      <c r="B9" s="99" t="s">
        <v>227</v>
      </c>
      <c r="C9" s="86" t="s">
        <v>13</v>
      </c>
      <c r="D9" s="98">
        <v>181752</v>
      </c>
      <c r="E9" s="86" t="s">
        <v>14</v>
      </c>
      <c r="F9" s="98">
        <v>143485.79</v>
      </c>
    </row>
    <row r="10" ht="18" customHeight="1" spans="2:6">
      <c r="B10" s="99"/>
      <c r="C10" s="86" t="s">
        <v>15</v>
      </c>
      <c r="D10" s="98"/>
      <c r="E10" s="86" t="s">
        <v>16</v>
      </c>
      <c r="F10" s="98">
        <v>27478.44</v>
      </c>
    </row>
    <row r="11" ht="18" customHeight="1" spans="2:6">
      <c r="B11" s="99"/>
      <c r="C11" s="86" t="s">
        <v>17</v>
      </c>
      <c r="D11" s="98"/>
      <c r="E11" s="86" t="s">
        <v>18</v>
      </c>
      <c r="F11" s="98">
        <v>6644.28</v>
      </c>
    </row>
    <row r="12" ht="18" customHeight="1" spans="2:6">
      <c r="B12" s="99" t="s">
        <v>228</v>
      </c>
      <c r="C12" s="86" t="s">
        <v>229</v>
      </c>
      <c r="D12" s="98">
        <v>3263.94</v>
      </c>
      <c r="E12" s="86" t="s">
        <v>19</v>
      </c>
      <c r="F12" s="98">
        <v>663.16</v>
      </c>
    </row>
    <row r="13" ht="18" customHeight="1" spans="2:6">
      <c r="B13" s="99"/>
      <c r="C13" s="86" t="s">
        <v>230</v>
      </c>
      <c r="D13" s="98"/>
      <c r="E13" s="86" t="s">
        <v>20</v>
      </c>
      <c r="F13" s="98">
        <v>6850.26</v>
      </c>
    </row>
    <row r="14" ht="18" customHeight="1" spans="2:6">
      <c r="B14" s="99"/>
      <c r="C14" s="86" t="s">
        <v>231</v>
      </c>
      <c r="D14" s="98"/>
      <c r="E14" s="86"/>
      <c r="F14" s="98"/>
    </row>
    <row r="15" ht="18" customHeight="1" spans="2:6">
      <c r="B15" s="99"/>
      <c r="C15" s="86" t="s">
        <v>232</v>
      </c>
      <c r="D15" s="98"/>
      <c r="E15" s="86"/>
      <c r="F15" s="98"/>
    </row>
    <row r="16" ht="18" customHeight="1" spans="2:6">
      <c r="B16" s="99"/>
      <c r="C16" s="86" t="s">
        <v>233</v>
      </c>
      <c r="D16" s="98"/>
      <c r="E16" s="86"/>
      <c r="F16" s="98"/>
    </row>
    <row r="17" ht="18" customHeight="1" spans="2:6">
      <c r="B17" s="99" t="s">
        <v>234</v>
      </c>
      <c r="C17" s="86" t="s">
        <v>235</v>
      </c>
      <c r="D17" s="98">
        <v>106</v>
      </c>
      <c r="E17" s="86"/>
      <c r="F17" s="98"/>
    </row>
    <row r="22" spans="4:4">
      <c r="D22" s="100"/>
    </row>
    <row r="24" spans="4:4">
      <c r="D24" s="101"/>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50"/>
  <sheetViews>
    <sheetView workbookViewId="0">
      <selection activeCell="F17" sqref="F17"/>
    </sheetView>
  </sheetViews>
  <sheetFormatPr defaultColWidth="10" defaultRowHeight="13.5"/>
  <cols>
    <col min="1" max="1" width="0.375" customWidth="1"/>
    <col min="2" max="2" width="10" customWidth="1"/>
    <col min="3" max="3" width="30" customWidth="1"/>
    <col min="4" max="4" width="11.5" customWidth="1"/>
    <col min="5" max="5" width="9.75" customWidth="1"/>
    <col min="6" max="6" width="10.625" customWidth="1"/>
    <col min="7" max="7" width="11.125" customWidth="1"/>
    <col min="8" max="8" width="10.625" customWidth="1"/>
    <col min="9" max="9" width="10.875" customWidth="1"/>
    <col min="10" max="10" width="10.75" customWidth="1"/>
    <col min="11" max="11" width="10.5" customWidth="1"/>
    <col min="12" max="12" width="11.375" customWidth="1"/>
    <col min="13" max="13" width="11.5" customWidth="1"/>
    <col min="14" max="14" width="9.75" customWidth="1"/>
  </cols>
  <sheetData>
    <row r="1" ht="14.25" customHeight="1" spans="1:2">
      <c r="A1" s="70"/>
      <c r="B1" s="71" t="s">
        <v>236</v>
      </c>
    </row>
    <row r="2" ht="14.25" customHeight="1" spans="2:13">
      <c r="B2" s="79" t="s">
        <v>237</v>
      </c>
      <c r="C2" s="79"/>
      <c r="D2" s="79"/>
      <c r="E2" s="79"/>
      <c r="F2" s="79"/>
      <c r="G2" s="79"/>
      <c r="H2" s="79"/>
      <c r="I2" s="79"/>
      <c r="J2" s="79"/>
      <c r="K2" s="79"/>
      <c r="L2" s="79"/>
      <c r="M2" s="79"/>
    </row>
    <row r="3" ht="14.25" customHeight="1" spans="2:13">
      <c r="B3" s="79"/>
      <c r="C3" s="79"/>
      <c r="D3" s="79"/>
      <c r="E3" s="79"/>
      <c r="F3" s="79"/>
      <c r="G3" s="79"/>
      <c r="H3" s="79"/>
      <c r="I3" s="79"/>
      <c r="J3" s="79"/>
      <c r="K3" s="79"/>
      <c r="L3" s="79"/>
      <c r="M3" s="79"/>
    </row>
    <row r="4" ht="14.25" customHeight="1"/>
    <row r="5" ht="19.5" customHeight="1" spans="13:13">
      <c r="M5" s="78" t="s">
        <v>2</v>
      </c>
    </row>
    <row r="6" ht="31.7" customHeight="1" spans="2:13">
      <c r="B6" s="88" t="s">
        <v>238</v>
      </c>
      <c r="C6" s="88"/>
      <c r="D6" s="88" t="s">
        <v>34</v>
      </c>
      <c r="E6" s="89" t="s">
        <v>239</v>
      </c>
      <c r="F6" s="89" t="s">
        <v>240</v>
      </c>
      <c r="G6" s="89" t="s">
        <v>241</v>
      </c>
      <c r="H6" s="89" t="s">
        <v>242</v>
      </c>
      <c r="I6" s="89" t="s">
        <v>243</v>
      </c>
      <c r="J6" s="89" t="s">
        <v>244</v>
      </c>
      <c r="K6" s="89" t="s">
        <v>245</v>
      </c>
      <c r="L6" s="89" t="s">
        <v>246</v>
      </c>
      <c r="M6" s="89" t="s">
        <v>247</v>
      </c>
    </row>
    <row r="7" ht="26.45" customHeight="1" spans="2:13">
      <c r="B7" s="88" t="s">
        <v>120</v>
      </c>
      <c r="C7" s="88" t="s">
        <v>33</v>
      </c>
      <c r="D7" s="88"/>
      <c r="E7" s="89"/>
      <c r="F7" s="89"/>
      <c r="G7" s="89"/>
      <c r="H7" s="89"/>
      <c r="I7" s="89"/>
      <c r="J7" s="89"/>
      <c r="K7" s="89"/>
      <c r="L7" s="89"/>
      <c r="M7" s="89"/>
    </row>
    <row r="8" ht="18" customHeight="1" spans="2:13">
      <c r="B8" s="90" t="s">
        <v>7</v>
      </c>
      <c r="C8" s="90"/>
      <c r="D8" s="91">
        <v>185121.94</v>
      </c>
      <c r="E8" s="91">
        <v>181752</v>
      </c>
      <c r="F8" s="91"/>
      <c r="G8" s="91"/>
      <c r="H8" s="91">
        <v>3263.94</v>
      </c>
      <c r="I8" s="91"/>
      <c r="J8" s="91"/>
      <c r="K8" s="91"/>
      <c r="L8" s="91"/>
      <c r="M8" s="91">
        <v>106</v>
      </c>
    </row>
    <row r="9" ht="18" customHeight="1" spans="2:13">
      <c r="B9" s="92" t="s">
        <v>37</v>
      </c>
      <c r="C9" s="93" t="s">
        <v>14</v>
      </c>
      <c r="D9" s="94">
        <v>143485.79</v>
      </c>
      <c r="E9" s="94">
        <v>140115.85</v>
      </c>
      <c r="F9" s="94"/>
      <c r="G9" s="94"/>
      <c r="H9" s="94">
        <v>3263.94</v>
      </c>
      <c r="I9" s="94"/>
      <c r="J9" s="94"/>
      <c r="K9" s="94"/>
      <c r="L9" s="94"/>
      <c r="M9" s="94">
        <v>106</v>
      </c>
    </row>
    <row r="10" ht="15.75" customHeight="1" spans="2:13">
      <c r="B10" s="92" t="s">
        <v>248</v>
      </c>
      <c r="C10" s="93" t="s">
        <v>249</v>
      </c>
      <c r="D10" s="94">
        <v>771.29</v>
      </c>
      <c r="E10" s="94">
        <v>771.29</v>
      </c>
      <c r="F10" s="94"/>
      <c r="G10" s="94"/>
      <c r="H10" s="94"/>
      <c r="I10" s="94"/>
      <c r="J10" s="94"/>
      <c r="K10" s="94"/>
      <c r="L10" s="94"/>
      <c r="M10" s="94"/>
    </row>
    <row r="11" ht="17.25" customHeight="1" spans="2:13">
      <c r="B11" s="92" t="s">
        <v>250</v>
      </c>
      <c r="C11" s="93" t="s">
        <v>251</v>
      </c>
      <c r="D11" s="94">
        <v>621.29</v>
      </c>
      <c r="E11" s="94">
        <v>621.29</v>
      </c>
      <c r="F11" s="94"/>
      <c r="G11" s="94"/>
      <c r="H11" s="94"/>
      <c r="I11" s="94"/>
      <c r="J11" s="94"/>
      <c r="K11" s="94"/>
      <c r="L11" s="94"/>
      <c r="M11" s="94"/>
    </row>
    <row r="12" ht="17.25" customHeight="1" spans="2:13">
      <c r="B12" s="92" t="s">
        <v>252</v>
      </c>
      <c r="C12" s="93" t="s">
        <v>253</v>
      </c>
      <c r="D12" s="94">
        <v>150</v>
      </c>
      <c r="E12" s="94">
        <v>150</v>
      </c>
      <c r="F12" s="94"/>
      <c r="G12" s="94"/>
      <c r="H12" s="94"/>
      <c r="I12" s="94"/>
      <c r="J12" s="94"/>
      <c r="K12" s="94"/>
      <c r="L12" s="94"/>
      <c r="M12" s="94"/>
    </row>
    <row r="13" ht="15.75" customHeight="1" spans="2:13">
      <c r="B13" s="92" t="s">
        <v>254</v>
      </c>
      <c r="C13" s="93" t="s">
        <v>255</v>
      </c>
      <c r="D13" s="94">
        <v>109245.16</v>
      </c>
      <c r="E13" s="94">
        <v>106188.3</v>
      </c>
      <c r="F13" s="94"/>
      <c r="G13" s="94"/>
      <c r="H13" s="94">
        <v>2950.86</v>
      </c>
      <c r="I13" s="94"/>
      <c r="J13" s="94"/>
      <c r="K13" s="94"/>
      <c r="L13" s="94"/>
      <c r="M13" s="94">
        <v>106</v>
      </c>
    </row>
    <row r="14" ht="17.25" customHeight="1" spans="2:13">
      <c r="B14" s="92" t="s">
        <v>256</v>
      </c>
      <c r="C14" s="93" t="s">
        <v>257</v>
      </c>
      <c r="D14" s="94">
        <v>13428.88</v>
      </c>
      <c r="E14" s="94">
        <v>11583.5</v>
      </c>
      <c r="F14" s="94"/>
      <c r="G14" s="94"/>
      <c r="H14" s="94">
        <v>1845.38</v>
      </c>
      <c r="I14" s="94"/>
      <c r="J14" s="94"/>
      <c r="K14" s="94"/>
      <c r="L14" s="94"/>
      <c r="M14" s="94"/>
    </row>
    <row r="15" ht="17.25" customHeight="1" spans="2:13">
      <c r="B15" s="92" t="s">
        <v>258</v>
      </c>
      <c r="C15" s="93" t="s">
        <v>259</v>
      </c>
      <c r="D15" s="94">
        <v>42250.92</v>
      </c>
      <c r="E15" s="94">
        <v>42150.92</v>
      </c>
      <c r="F15" s="94"/>
      <c r="G15" s="94"/>
      <c r="H15" s="94"/>
      <c r="I15" s="94"/>
      <c r="J15" s="94"/>
      <c r="K15" s="94"/>
      <c r="L15" s="94"/>
      <c r="M15" s="94">
        <v>100</v>
      </c>
    </row>
    <row r="16" ht="17.25" customHeight="1" spans="2:13">
      <c r="B16" s="92" t="s">
        <v>260</v>
      </c>
      <c r="C16" s="93" t="s">
        <v>261</v>
      </c>
      <c r="D16" s="94">
        <v>19832</v>
      </c>
      <c r="E16" s="94">
        <v>19771</v>
      </c>
      <c r="F16" s="94"/>
      <c r="G16" s="94"/>
      <c r="H16" s="94">
        <v>61</v>
      </c>
      <c r="I16" s="94"/>
      <c r="J16" s="94"/>
      <c r="K16" s="94"/>
      <c r="L16" s="94"/>
      <c r="M16" s="94"/>
    </row>
    <row r="17" ht="17.25" customHeight="1" spans="2:13">
      <c r="B17" s="92" t="s">
        <v>262</v>
      </c>
      <c r="C17" s="93" t="s">
        <v>263</v>
      </c>
      <c r="D17" s="94">
        <v>20960.4</v>
      </c>
      <c r="E17" s="94">
        <v>19909.92</v>
      </c>
      <c r="F17" s="94"/>
      <c r="G17" s="94"/>
      <c r="H17" s="94">
        <v>1044.48</v>
      </c>
      <c r="I17" s="94"/>
      <c r="J17" s="94"/>
      <c r="K17" s="94"/>
      <c r="L17" s="94"/>
      <c r="M17" s="94">
        <v>6</v>
      </c>
    </row>
    <row r="18" ht="17.25" customHeight="1" spans="2:13">
      <c r="B18" s="92" t="s">
        <v>264</v>
      </c>
      <c r="C18" s="93" t="s">
        <v>265</v>
      </c>
      <c r="D18" s="94">
        <v>12772.96</v>
      </c>
      <c r="E18" s="94">
        <v>12772.96</v>
      </c>
      <c r="F18" s="94"/>
      <c r="G18" s="94"/>
      <c r="H18" s="94"/>
      <c r="I18" s="94"/>
      <c r="J18" s="94"/>
      <c r="K18" s="94"/>
      <c r="L18" s="94"/>
      <c r="M18" s="94"/>
    </row>
    <row r="19" ht="15.75" customHeight="1" spans="2:13">
      <c r="B19" s="92" t="s">
        <v>266</v>
      </c>
      <c r="C19" s="93" t="s">
        <v>267</v>
      </c>
      <c r="D19" s="94">
        <v>9735.29</v>
      </c>
      <c r="E19" s="94">
        <v>9688.29</v>
      </c>
      <c r="F19" s="94"/>
      <c r="G19" s="94"/>
      <c r="H19" s="94">
        <v>47</v>
      </c>
      <c r="I19" s="94"/>
      <c r="J19" s="94"/>
      <c r="K19" s="94"/>
      <c r="L19" s="94"/>
      <c r="M19" s="94"/>
    </row>
    <row r="20" ht="17.25" customHeight="1" spans="2:13">
      <c r="B20" s="92" t="s">
        <v>268</v>
      </c>
      <c r="C20" s="93" t="s">
        <v>269</v>
      </c>
      <c r="D20" s="94">
        <v>9438.36</v>
      </c>
      <c r="E20" s="94">
        <v>9391.36</v>
      </c>
      <c r="F20" s="94"/>
      <c r="G20" s="94"/>
      <c r="H20" s="94">
        <v>47</v>
      </c>
      <c r="I20" s="94"/>
      <c r="J20" s="94"/>
      <c r="K20" s="94"/>
      <c r="L20" s="94"/>
      <c r="M20" s="94"/>
    </row>
    <row r="21" ht="17.25" customHeight="1" spans="2:13">
      <c r="B21" s="92" t="s">
        <v>270</v>
      </c>
      <c r="C21" s="93" t="s">
        <v>271</v>
      </c>
      <c r="D21" s="94">
        <v>296.93</v>
      </c>
      <c r="E21" s="94">
        <v>296.93</v>
      </c>
      <c r="F21" s="94"/>
      <c r="G21" s="94"/>
      <c r="H21" s="94"/>
      <c r="I21" s="94"/>
      <c r="J21" s="94"/>
      <c r="K21" s="94"/>
      <c r="L21" s="94"/>
      <c r="M21" s="94"/>
    </row>
    <row r="22" ht="15.75" customHeight="1" spans="2:13">
      <c r="B22" s="92" t="s">
        <v>272</v>
      </c>
      <c r="C22" s="93" t="s">
        <v>273</v>
      </c>
      <c r="D22" s="94">
        <v>47</v>
      </c>
      <c r="E22" s="94">
        <v>47</v>
      </c>
      <c r="F22" s="94"/>
      <c r="G22" s="94"/>
      <c r="H22" s="94"/>
      <c r="I22" s="94"/>
      <c r="J22" s="94"/>
      <c r="K22" s="94"/>
      <c r="L22" s="94"/>
      <c r="M22" s="94"/>
    </row>
    <row r="23" ht="17.25" customHeight="1" spans="2:13">
      <c r="B23" s="92" t="s">
        <v>274</v>
      </c>
      <c r="C23" s="93" t="s">
        <v>275</v>
      </c>
      <c r="D23" s="94">
        <v>47</v>
      </c>
      <c r="E23" s="94">
        <v>47</v>
      </c>
      <c r="F23" s="94"/>
      <c r="G23" s="94"/>
      <c r="H23" s="94"/>
      <c r="I23" s="94"/>
      <c r="J23" s="94"/>
      <c r="K23" s="94"/>
      <c r="L23" s="94"/>
      <c r="M23" s="94"/>
    </row>
    <row r="24" ht="15.75" customHeight="1" spans="2:13">
      <c r="B24" s="92" t="s">
        <v>276</v>
      </c>
      <c r="C24" s="93" t="s">
        <v>277</v>
      </c>
      <c r="D24" s="94">
        <v>2510.99</v>
      </c>
      <c r="E24" s="94">
        <v>2504.91</v>
      </c>
      <c r="F24" s="94"/>
      <c r="G24" s="94"/>
      <c r="H24" s="94">
        <v>6.08</v>
      </c>
      <c r="I24" s="94"/>
      <c r="J24" s="94"/>
      <c r="K24" s="94"/>
      <c r="L24" s="94"/>
      <c r="M24" s="94"/>
    </row>
    <row r="25" ht="17.25" customHeight="1" spans="2:13">
      <c r="B25" s="92" t="s">
        <v>278</v>
      </c>
      <c r="C25" s="93" t="s">
        <v>279</v>
      </c>
      <c r="D25" s="94">
        <v>2510.99</v>
      </c>
      <c r="E25" s="94">
        <v>2504.91</v>
      </c>
      <c r="F25" s="94"/>
      <c r="G25" s="94"/>
      <c r="H25" s="94">
        <v>6.08</v>
      </c>
      <c r="I25" s="94"/>
      <c r="J25" s="94"/>
      <c r="K25" s="94"/>
      <c r="L25" s="94"/>
      <c r="M25" s="94"/>
    </row>
    <row r="26" ht="15.75" customHeight="1" spans="2:13">
      <c r="B26" s="92" t="s">
        <v>280</v>
      </c>
      <c r="C26" s="93" t="s">
        <v>281</v>
      </c>
      <c r="D26" s="94">
        <v>1978.31</v>
      </c>
      <c r="E26" s="94">
        <v>1978.31</v>
      </c>
      <c r="F26" s="94"/>
      <c r="G26" s="94"/>
      <c r="H26" s="94"/>
      <c r="I26" s="94"/>
      <c r="J26" s="94"/>
      <c r="K26" s="94"/>
      <c r="L26" s="94"/>
      <c r="M26" s="94"/>
    </row>
    <row r="27" ht="17.25" customHeight="1" spans="2:13">
      <c r="B27" s="92" t="s">
        <v>282</v>
      </c>
      <c r="C27" s="93" t="s">
        <v>283</v>
      </c>
      <c r="D27" s="94">
        <v>1978.31</v>
      </c>
      <c r="E27" s="94">
        <v>1978.31</v>
      </c>
      <c r="F27" s="94"/>
      <c r="G27" s="94"/>
      <c r="H27" s="94"/>
      <c r="I27" s="94"/>
      <c r="J27" s="94"/>
      <c r="K27" s="94"/>
      <c r="L27" s="94"/>
      <c r="M27" s="94"/>
    </row>
    <row r="28" ht="15.75" customHeight="1" spans="2:13">
      <c r="B28" s="92" t="s">
        <v>284</v>
      </c>
      <c r="C28" s="93" t="s">
        <v>285</v>
      </c>
      <c r="D28" s="94">
        <v>16000</v>
      </c>
      <c r="E28" s="94">
        <v>16000</v>
      </c>
      <c r="F28" s="94"/>
      <c r="G28" s="94"/>
      <c r="H28" s="94"/>
      <c r="I28" s="94"/>
      <c r="J28" s="94"/>
      <c r="K28" s="94"/>
      <c r="L28" s="94"/>
      <c r="M28" s="94"/>
    </row>
    <row r="29" ht="17.25" customHeight="1" spans="2:13">
      <c r="B29" s="92" t="s">
        <v>286</v>
      </c>
      <c r="C29" s="93" t="s">
        <v>287</v>
      </c>
      <c r="D29" s="94">
        <v>8000</v>
      </c>
      <c r="E29" s="94">
        <v>8000</v>
      </c>
      <c r="F29" s="94"/>
      <c r="G29" s="94"/>
      <c r="H29" s="94"/>
      <c r="I29" s="94"/>
      <c r="J29" s="94"/>
      <c r="K29" s="94"/>
      <c r="L29" s="94"/>
      <c r="M29" s="94"/>
    </row>
    <row r="30" ht="17.25" customHeight="1" spans="2:13">
      <c r="B30" s="92" t="s">
        <v>288</v>
      </c>
      <c r="C30" s="93" t="s">
        <v>289</v>
      </c>
      <c r="D30" s="94">
        <v>8000</v>
      </c>
      <c r="E30" s="94">
        <v>8000</v>
      </c>
      <c r="F30" s="94"/>
      <c r="G30" s="94"/>
      <c r="H30" s="94"/>
      <c r="I30" s="94"/>
      <c r="J30" s="94"/>
      <c r="K30" s="94"/>
      <c r="L30" s="94"/>
      <c r="M30" s="94"/>
    </row>
    <row r="31" ht="15.75" customHeight="1" spans="2:13">
      <c r="B31" s="92" t="s">
        <v>290</v>
      </c>
      <c r="C31" s="93" t="s">
        <v>291</v>
      </c>
      <c r="D31" s="94">
        <v>3197.75</v>
      </c>
      <c r="E31" s="94">
        <v>2937.75</v>
      </c>
      <c r="F31" s="94"/>
      <c r="G31" s="94"/>
      <c r="H31" s="94">
        <v>260</v>
      </c>
      <c r="I31" s="94"/>
      <c r="J31" s="94"/>
      <c r="K31" s="94"/>
      <c r="L31" s="94"/>
      <c r="M31" s="94"/>
    </row>
    <row r="32" ht="17.25" customHeight="1" spans="2:13">
      <c r="B32" s="92" t="s">
        <v>292</v>
      </c>
      <c r="C32" s="93" t="s">
        <v>293</v>
      </c>
      <c r="D32" s="94">
        <v>3197.75</v>
      </c>
      <c r="E32" s="94">
        <v>2937.75</v>
      </c>
      <c r="F32" s="94"/>
      <c r="G32" s="94"/>
      <c r="H32" s="94">
        <v>260</v>
      </c>
      <c r="I32" s="94"/>
      <c r="J32" s="94"/>
      <c r="K32" s="94"/>
      <c r="L32" s="94"/>
      <c r="M32" s="94"/>
    </row>
    <row r="33" ht="18" customHeight="1" spans="2:13">
      <c r="B33" s="92" t="s">
        <v>84</v>
      </c>
      <c r="C33" s="93" t="s">
        <v>16</v>
      </c>
      <c r="D33" s="94">
        <v>27478.44</v>
      </c>
      <c r="E33" s="94">
        <v>27478.44</v>
      </c>
      <c r="F33" s="94"/>
      <c r="G33" s="94"/>
      <c r="H33" s="94"/>
      <c r="I33" s="94"/>
      <c r="J33" s="94"/>
      <c r="K33" s="94"/>
      <c r="L33" s="94"/>
      <c r="M33" s="94"/>
    </row>
    <row r="34" ht="15.75" customHeight="1" spans="2:13">
      <c r="B34" s="92" t="s">
        <v>294</v>
      </c>
      <c r="C34" s="93" t="s">
        <v>295</v>
      </c>
      <c r="D34" s="94">
        <v>27478.44</v>
      </c>
      <c r="E34" s="94">
        <v>27478.44</v>
      </c>
      <c r="F34" s="94"/>
      <c r="G34" s="94"/>
      <c r="H34" s="94"/>
      <c r="I34" s="94"/>
      <c r="J34" s="94"/>
      <c r="K34" s="94"/>
      <c r="L34" s="94"/>
      <c r="M34" s="94"/>
    </row>
    <row r="35" ht="17.25" customHeight="1" spans="2:13">
      <c r="B35" s="92" t="s">
        <v>296</v>
      </c>
      <c r="C35" s="93" t="s">
        <v>297</v>
      </c>
      <c r="D35" s="94">
        <v>278.73</v>
      </c>
      <c r="E35" s="94">
        <v>278.73</v>
      </c>
      <c r="F35" s="94"/>
      <c r="G35" s="94"/>
      <c r="H35" s="94"/>
      <c r="I35" s="94"/>
      <c r="J35" s="94"/>
      <c r="K35" s="94"/>
      <c r="L35" s="94"/>
      <c r="M35" s="94"/>
    </row>
    <row r="36" ht="17.25" customHeight="1" spans="2:13">
      <c r="B36" s="92" t="s">
        <v>298</v>
      </c>
      <c r="C36" s="93" t="s">
        <v>299</v>
      </c>
      <c r="D36" s="94">
        <v>17172.81</v>
      </c>
      <c r="E36" s="94">
        <v>17172.81</v>
      </c>
      <c r="F36" s="94"/>
      <c r="G36" s="94"/>
      <c r="H36" s="94"/>
      <c r="I36" s="94"/>
      <c r="J36" s="94"/>
      <c r="K36" s="94"/>
      <c r="L36" s="94"/>
      <c r="M36" s="94"/>
    </row>
    <row r="37" ht="17.25" customHeight="1" spans="2:13">
      <c r="B37" s="92" t="s">
        <v>300</v>
      </c>
      <c r="C37" s="93" t="s">
        <v>301</v>
      </c>
      <c r="D37" s="94">
        <v>6711.94</v>
      </c>
      <c r="E37" s="94">
        <v>6711.94</v>
      </c>
      <c r="F37" s="94"/>
      <c r="G37" s="94"/>
      <c r="H37" s="94"/>
      <c r="I37" s="94"/>
      <c r="J37" s="94"/>
      <c r="K37" s="94"/>
      <c r="L37" s="94"/>
      <c r="M37" s="94"/>
    </row>
    <row r="38" ht="17.25" customHeight="1" spans="2:13">
      <c r="B38" s="92" t="s">
        <v>302</v>
      </c>
      <c r="C38" s="93" t="s">
        <v>303</v>
      </c>
      <c r="D38" s="94">
        <v>3314.96</v>
      </c>
      <c r="E38" s="94">
        <v>3314.96</v>
      </c>
      <c r="F38" s="94"/>
      <c r="G38" s="94"/>
      <c r="H38" s="94"/>
      <c r="I38" s="94"/>
      <c r="J38" s="94"/>
      <c r="K38" s="94"/>
      <c r="L38" s="94"/>
      <c r="M38" s="94"/>
    </row>
    <row r="39" ht="18" customHeight="1" spans="2:13">
      <c r="B39" s="92" t="s">
        <v>95</v>
      </c>
      <c r="C39" s="93" t="s">
        <v>18</v>
      </c>
      <c r="D39" s="94">
        <v>6644.28</v>
      </c>
      <c r="E39" s="94">
        <v>6644.28</v>
      </c>
      <c r="F39" s="94"/>
      <c r="G39" s="94"/>
      <c r="H39" s="94"/>
      <c r="I39" s="94"/>
      <c r="J39" s="94"/>
      <c r="K39" s="94"/>
      <c r="L39" s="94"/>
      <c r="M39" s="94"/>
    </row>
    <row r="40" ht="15.75" customHeight="1" spans="2:13">
      <c r="B40" s="92" t="s">
        <v>304</v>
      </c>
      <c r="C40" s="93" t="s">
        <v>305</v>
      </c>
      <c r="D40" s="94">
        <v>6644.28</v>
      </c>
      <c r="E40" s="94">
        <v>6644.28</v>
      </c>
      <c r="F40" s="94"/>
      <c r="G40" s="94"/>
      <c r="H40" s="94"/>
      <c r="I40" s="94"/>
      <c r="J40" s="94"/>
      <c r="K40" s="94"/>
      <c r="L40" s="94"/>
      <c r="M40" s="94"/>
    </row>
    <row r="41" ht="17.25" customHeight="1" spans="2:13">
      <c r="B41" s="92" t="s">
        <v>306</v>
      </c>
      <c r="C41" s="93" t="s">
        <v>307</v>
      </c>
      <c r="D41" s="94">
        <v>51.44</v>
      </c>
      <c r="E41" s="94">
        <v>51.44</v>
      </c>
      <c r="F41" s="94"/>
      <c r="G41" s="94"/>
      <c r="H41" s="94"/>
      <c r="I41" s="94"/>
      <c r="J41" s="94"/>
      <c r="K41" s="94"/>
      <c r="L41" s="94"/>
      <c r="M41" s="94"/>
    </row>
    <row r="42" ht="17.25" customHeight="1" spans="2:13">
      <c r="B42" s="92" t="s">
        <v>308</v>
      </c>
      <c r="C42" s="93" t="s">
        <v>309</v>
      </c>
      <c r="D42" s="94">
        <v>6554.16</v>
      </c>
      <c r="E42" s="94">
        <v>6554.16</v>
      </c>
      <c r="F42" s="94"/>
      <c r="G42" s="94"/>
      <c r="H42" s="94"/>
      <c r="I42" s="94"/>
      <c r="J42" s="94"/>
      <c r="K42" s="94"/>
      <c r="L42" s="94"/>
      <c r="M42" s="94"/>
    </row>
    <row r="43" ht="17.25" customHeight="1" spans="2:13">
      <c r="B43" s="92" t="s">
        <v>310</v>
      </c>
      <c r="C43" s="93" t="s">
        <v>311</v>
      </c>
      <c r="D43" s="94">
        <v>38.68</v>
      </c>
      <c r="E43" s="94">
        <v>38.68</v>
      </c>
      <c r="F43" s="94"/>
      <c r="G43" s="94"/>
      <c r="H43" s="94"/>
      <c r="I43" s="94"/>
      <c r="J43" s="94"/>
      <c r="K43" s="94"/>
      <c r="L43" s="94"/>
      <c r="M43" s="94"/>
    </row>
    <row r="44" ht="18" customHeight="1" spans="2:13">
      <c r="B44" s="92" t="s">
        <v>104</v>
      </c>
      <c r="C44" s="93" t="s">
        <v>19</v>
      </c>
      <c r="D44" s="94">
        <v>663.16</v>
      </c>
      <c r="E44" s="94">
        <v>663.16</v>
      </c>
      <c r="F44" s="94"/>
      <c r="G44" s="94"/>
      <c r="H44" s="94"/>
      <c r="I44" s="94"/>
      <c r="J44" s="94"/>
      <c r="K44" s="94"/>
      <c r="L44" s="94"/>
      <c r="M44" s="94"/>
    </row>
    <row r="45" ht="15.75" customHeight="1" spans="2:13">
      <c r="B45" s="92" t="s">
        <v>312</v>
      </c>
      <c r="C45" s="93" t="s">
        <v>313</v>
      </c>
      <c r="D45" s="94">
        <v>663.16</v>
      </c>
      <c r="E45" s="94">
        <v>663.16</v>
      </c>
      <c r="F45" s="94"/>
      <c r="G45" s="94"/>
      <c r="H45" s="94"/>
      <c r="I45" s="94"/>
      <c r="J45" s="94"/>
      <c r="K45" s="94"/>
      <c r="L45" s="94"/>
      <c r="M45" s="94"/>
    </row>
    <row r="46" ht="17.25" customHeight="1" spans="2:13">
      <c r="B46" s="92" t="s">
        <v>314</v>
      </c>
      <c r="C46" s="93" t="s">
        <v>315</v>
      </c>
      <c r="D46" s="94">
        <v>663.16</v>
      </c>
      <c r="E46" s="94">
        <v>663.16</v>
      </c>
      <c r="F46" s="94"/>
      <c r="G46" s="94"/>
      <c r="H46" s="94"/>
      <c r="I46" s="94"/>
      <c r="J46" s="94"/>
      <c r="K46" s="94"/>
      <c r="L46" s="94"/>
      <c r="M46" s="94"/>
    </row>
    <row r="47" ht="18" customHeight="1" spans="2:13">
      <c r="B47" s="92" t="s">
        <v>109</v>
      </c>
      <c r="C47" s="93" t="s">
        <v>20</v>
      </c>
      <c r="D47" s="94">
        <v>6850.26</v>
      </c>
      <c r="E47" s="94">
        <v>6850.26</v>
      </c>
      <c r="F47" s="94"/>
      <c r="G47" s="94"/>
      <c r="H47" s="94"/>
      <c r="I47" s="94"/>
      <c r="J47" s="94"/>
      <c r="K47" s="94"/>
      <c r="L47" s="94"/>
      <c r="M47" s="94"/>
    </row>
    <row r="48" ht="15.75" customHeight="1" spans="2:13">
      <c r="B48" s="92" t="s">
        <v>316</v>
      </c>
      <c r="C48" s="93" t="s">
        <v>317</v>
      </c>
      <c r="D48" s="94">
        <v>6850.26</v>
      </c>
      <c r="E48" s="94">
        <v>6850.26</v>
      </c>
      <c r="F48" s="94"/>
      <c r="G48" s="94"/>
      <c r="H48" s="94"/>
      <c r="I48" s="94"/>
      <c r="J48" s="94"/>
      <c r="K48" s="94"/>
      <c r="L48" s="94"/>
      <c r="M48" s="94"/>
    </row>
    <row r="49" ht="17.25" customHeight="1" spans="2:13">
      <c r="B49" s="92" t="s">
        <v>318</v>
      </c>
      <c r="C49" s="93" t="s">
        <v>319</v>
      </c>
      <c r="D49" s="94">
        <v>5403.02</v>
      </c>
      <c r="E49" s="94">
        <v>5403.02</v>
      </c>
      <c r="F49" s="94"/>
      <c r="G49" s="94"/>
      <c r="H49" s="94"/>
      <c r="I49" s="94"/>
      <c r="J49" s="94"/>
      <c r="K49" s="94"/>
      <c r="L49" s="94"/>
      <c r="M49" s="94"/>
    </row>
    <row r="50" ht="17.25" customHeight="1" spans="2:13">
      <c r="B50" s="92" t="s">
        <v>320</v>
      </c>
      <c r="C50" s="93" t="s">
        <v>321</v>
      </c>
      <c r="D50" s="94">
        <v>1447.25</v>
      </c>
      <c r="E50" s="94">
        <v>1447.25</v>
      </c>
      <c r="F50" s="94"/>
      <c r="G50" s="94"/>
      <c r="H50" s="94"/>
      <c r="I50" s="94"/>
      <c r="J50" s="94"/>
      <c r="K50" s="94"/>
      <c r="L50" s="94"/>
      <c r="M50" s="94"/>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110236220472" right="0.118110236220472" top="0.393700787401575" bottom="0.078740157480315" header="0" footer="0"/>
  <pageSetup paperSize="9" scale="98" fitToHeight="2"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9"/>
  <sheetViews>
    <sheetView workbookViewId="0">
      <selection activeCell="C17" sqref="C17"/>
    </sheetView>
  </sheetViews>
  <sheetFormatPr defaultColWidth="10" defaultRowHeight="13.5" outlineLevelCol="5"/>
  <cols>
    <col min="1" max="1" width="0.5" customWidth="1"/>
    <col min="2" max="2" width="16.25" customWidth="1"/>
    <col min="3" max="3" width="28" customWidth="1"/>
    <col min="4" max="4" width="17.875" customWidth="1"/>
    <col min="5" max="5" width="17.375" customWidth="1"/>
    <col min="6" max="6" width="15.5" customWidth="1"/>
    <col min="7" max="7" width="9.75" customWidth="1"/>
  </cols>
  <sheetData>
    <row r="1" ht="14.25" customHeight="1" spans="1:2">
      <c r="A1" s="70"/>
      <c r="B1" s="71" t="s">
        <v>322</v>
      </c>
    </row>
    <row r="2" ht="14.25" customHeight="1" spans="2:6">
      <c r="B2" s="79" t="s">
        <v>323</v>
      </c>
      <c r="C2" s="79"/>
      <c r="D2" s="79"/>
      <c r="E2" s="79"/>
      <c r="F2" s="79"/>
    </row>
    <row r="3" ht="14.25" customHeight="1" spans="2:6">
      <c r="B3" s="79"/>
      <c r="C3" s="79"/>
      <c r="D3" s="79"/>
      <c r="E3" s="79"/>
      <c r="F3" s="79"/>
    </row>
    <row r="4" ht="14.25" customHeight="1" spans="2:6">
      <c r="B4" s="80"/>
      <c r="C4" s="80"/>
      <c r="D4" s="80"/>
      <c r="E4" s="80"/>
      <c r="F4" s="80"/>
    </row>
    <row r="5" ht="16.5" customHeight="1" spans="2:6">
      <c r="B5" s="80"/>
      <c r="C5" s="80"/>
      <c r="D5" s="80"/>
      <c r="E5" s="80"/>
      <c r="F5" s="81" t="s">
        <v>2</v>
      </c>
    </row>
    <row r="6" ht="27.95" customHeight="1" spans="2:6">
      <c r="B6" s="82" t="s">
        <v>120</v>
      </c>
      <c r="C6" s="82" t="s">
        <v>33</v>
      </c>
      <c r="D6" s="82" t="s">
        <v>34</v>
      </c>
      <c r="E6" s="82" t="s">
        <v>324</v>
      </c>
      <c r="F6" s="82" t="s">
        <v>325</v>
      </c>
    </row>
    <row r="7" ht="20.45" customHeight="1" spans="2:6">
      <c r="B7" s="83" t="s">
        <v>7</v>
      </c>
      <c r="C7" s="83"/>
      <c r="D7" s="84">
        <v>185121.94</v>
      </c>
      <c r="E7" s="84">
        <v>129688.3</v>
      </c>
      <c r="F7" s="84">
        <v>55433.64</v>
      </c>
    </row>
    <row r="8" ht="18.75" customHeight="1" spans="2:6">
      <c r="B8" s="85" t="s">
        <v>37</v>
      </c>
      <c r="C8" s="86" t="s">
        <v>14</v>
      </c>
      <c r="D8" s="87">
        <v>143485.79</v>
      </c>
      <c r="E8" s="87">
        <v>89375.55</v>
      </c>
      <c r="F8" s="87">
        <v>54110.24</v>
      </c>
    </row>
    <row r="9" ht="18" customHeight="1" spans="2:6">
      <c r="B9" s="85" t="s">
        <v>326</v>
      </c>
      <c r="C9" s="86" t="s">
        <v>327</v>
      </c>
      <c r="D9" s="87">
        <v>771.29</v>
      </c>
      <c r="E9" s="87">
        <v>621.29</v>
      </c>
      <c r="F9" s="87">
        <v>150</v>
      </c>
    </row>
    <row r="10" ht="18" customHeight="1" spans="2:6">
      <c r="B10" s="85" t="s">
        <v>328</v>
      </c>
      <c r="C10" s="86" t="s">
        <v>329</v>
      </c>
      <c r="D10" s="87">
        <v>621.29</v>
      </c>
      <c r="E10" s="87">
        <v>621.29</v>
      </c>
      <c r="F10" s="87"/>
    </row>
    <row r="11" ht="18" customHeight="1" spans="2:6">
      <c r="B11" s="85" t="s">
        <v>330</v>
      </c>
      <c r="C11" s="86" t="s">
        <v>331</v>
      </c>
      <c r="D11" s="87">
        <v>150</v>
      </c>
      <c r="E11" s="87"/>
      <c r="F11" s="87">
        <v>150</v>
      </c>
    </row>
    <row r="12" ht="18" customHeight="1" spans="2:6">
      <c r="B12" s="85" t="s">
        <v>332</v>
      </c>
      <c r="C12" s="86" t="s">
        <v>333</v>
      </c>
      <c r="D12" s="87">
        <v>109245.16</v>
      </c>
      <c r="E12" s="87">
        <v>78253.94</v>
      </c>
      <c r="F12" s="87">
        <v>30991.22</v>
      </c>
    </row>
    <row r="13" ht="18" customHeight="1" spans="2:6">
      <c r="B13" s="85" t="s">
        <v>334</v>
      </c>
      <c r="C13" s="86" t="s">
        <v>335</v>
      </c>
      <c r="D13" s="87">
        <v>13428.88</v>
      </c>
      <c r="E13" s="87">
        <v>7837.91</v>
      </c>
      <c r="F13" s="87">
        <v>5590.97</v>
      </c>
    </row>
    <row r="14" ht="18" customHeight="1" spans="2:6">
      <c r="B14" s="85" t="s">
        <v>336</v>
      </c>
      <c r="C14" s="86" t="s">
        <v>337</v>
      </c>
      <c r="D14" s="87">
        <v>42250.92</v>
      </c>
      <c r="E14" s="87">
        <v>34247.6</v>
      </c>
      <c r="F14" s="87">
        <v>8003.31</v>
      </c>
    </row>
    <row r="15" ht="18" customHeight="1" spans="2:6">
      <c r="B15" s="85" t="s">
        <v>338</v>
      </c>
      <c r="C15" s="86" t="s">
        <v>339</v>
      </c>
      <c r="D15" s="87">
        <v>19832</v>
      </c>
      <c r="E15" s="87">
        <v>19382.09</v>
      </c>
      <c r="F15" s="87">
        <v>449.91</v>
      </c>
    </row>
    <row r="16" ht="18" customHeight="1" spans="2:6">
      <c r="B16" s="85" t="s">
        <v>340</v>
      </c>
      <c r="C16" s="86" t="s">
        <v>341</v>
      </c>
      <c r="D16" s="87">
        <v>20960.4</v>
      </c>
      <c r="E16" s="87">
        <v>16786.33</v>
      </c>
      <c r="F16" s="87">
        <v>4174.07</v>
      </c>
    </row>
    <row r="17" ht="18" customHeight="1" spans="2:6">
      <c r="B17" s="85" t="s">
        <v>342</v>
      </c>
      <c r="C17" s="86" t="s">
        <v>343</v>
      </c>
      <c r="D17" s="87">
        <v>12772.96</v>
      </c>
      <c r="E17" s="87"/>
      <c r="F17" s="87">
        <v>12772.96</v>
      </c>
    </row>
    <row r="18" ht="18" customHeight="1" spans="2:6">
      <c r="B18" s="85" t="s">
        <v>344</v>
      </c>
      <c r="C18" s="86" t="s">
        <v>345</v>
      </c>
      <c r="D18" s="87">
        <v>9735.29</v>
      </c>
      <c r="E18" s="87">
        <v>5265.14</v>
      </c>
      <c r="F18" s="87">
        <v>4470.16</v>
      </c>
    </row>
    <row r="19" ht="18" customHeight="1" spans="2:6">
      <c r="B19" s="85" t="s">
        <v>346</v>
      </c>
      <c r="C19" s="86" t="s">
        <v>347</v>
      </c>
      <c r="D19" s="87">
        <v>9438.36</v>
      </c>
      <c r="E19" s="87">
        <v>5265.14</v>
      </c>
      <c r="F19" s="87">
        <v>4173.23</v>
      </c>
    </row>
    <row r="20" ht="18" customHeight="1" spans="2:6">
      <c r="B20" s="85" t="s">
        <v>348</v>
      </c>
      <c r="C20" s="86" t="s">
        <v>349</v>
      </c>
      <c r="D20" s="87">
        <v>296.93</v>
      </c>
      <c r="E20" s="87"/>
      <c r="F20" s="87">
        <v>296.93</v>
      </c>
    </row>
    <row r="21" ht="18" customHeight="1" spans="2:6">
      <c r="B21" s="85" t="s">
        <v>350</v>
      </c>
      <c r="C21" s="86" t="s">
        <v>351</v>
      </c>
      <c r="D21" s="87">
        <v>47</v>
      </c>
      <c r="E21" s="87"/>
      <c r="F21" s="87">
        <v>47</v>
      </c>
    </row>
    <row r="22" ht="18" customHeight="1" spans="2:6">
      <c r="B22" s="85" t="s">
        <v>352</v>
      </c>
      <c r="C22" s="86" t="s">
        <v>353</v>
      </c>
      <c r="D22" s="87">
        <v>47</v>
      </c>
      <c r="E22" s="87"/>
      <c r="F22" s="87">
        <v>47</v>
      </c>
    </row>
    <row r="23" ht="18" customHeight="1" spans="2:6">
      <c r="B23" s="85" t="s">
        <v>354</v>
      </c>
      <c r="C23" s="86" t="s">
        <v>355</v>
      </c>
      <c r="D23" s="87">
        <v>2510.99</v>
      </c>
      <c r="E23" s="87">
        <v>1651.98</v>
      </c>
      <c r="F23" s="87">
        <v>859.01</v>
      </c>
    </row>
    <row r="24" ht="18" customHeight="1" spans="2:6">
      <c r="B24" s="85" t="s">
        <v>356</v>
      </c>
      <c r="C24" s="86" t="s">
        <v>357</v>
      </c>
      <c r="D24" s="87">
        <v>2510.99</v>
      </c>
      <c r="E24" s="87">
        <v>1651.98</v>
      </c>
      <c r="F24" s="87">
        <v>859.01</v>
      </c>
    </row>
    <row r="25" ht="18" customHeight="1" spans="2:6">
      <c r="B25" s="85" t="s">
        <v>358</v>
      </c>
      <c r="C25" s="86" t="s">
        <v>359</v>
      </c>
      <c r="D25" s="87">
        <v>1978.31</v>
      </c>
      <c r="E25" s="87">
        <v>1201.86</v>
      </c>
      <c r="F25" s="87">
        <v>776.44</v>
      </c>
    </row>
    <row r="26" ht="18" customHeight="1" spans="2:6">
      <c r="B26" s="85" t="s">
        <v>360</v>
      </c>
      <c r="C26" s="86" t="s">
        <v>361</v>
      </c>
      <c r="D26" s="87">
        <v>1978.31</v>
      </c>
      <c r="E26" s="87">
        <v>1201.86</v>
      </c>
      <c r="F26" s="87">
        <v>776.44</v>
      </c>
    </row>
    <row r="27" ht="18" customHeight="1" spans="2:6">
      <c r="B27" s="85" t="s">
        <v>362</v>
      </c>
      <c r="C27" s="86" t="s">
        <v>363</v>
      </c>
      <c r="D27" s="87">
        <v>16000</v>
      </c>
      <c r="E27" s="87"/>
      <c r="F27" s="87">
        <v>16000</v>
      </c>
    </row>
    <row r="28" ht="18" customHeight="1" spans="2:6">
      <c r="B28" s="85" t="s">
        <v>364</v>
      </c>
      <c r="C28" s="86" t="s">
        <v>365</v>
      </c>
      <c r="D28" s="87">
        <v>8000</v>
      </c>
      <c r="E28" s="87"/>
      <c r="F28" s="87">
        <v>8000</v>
      </c>
    </row>
    <row r="29" ht="18" customHeight="1" spans="2:6">
      <c r="B29" s="85" t="s">
        <v>366</v>
      </c>
      <c r="C29" s="86" t="s">
        <v>367</v>
      </c>
      <c r="D29" s="87">
        <v>8000</v>
      </c>
      <c r="E29" s="87"/>
      <c r="F29" s="87">
        <v>8000</v>
      </c>
    </row>
    <row r="30" ht="18" customHeight="1" spans="2:6">
      <c r="B30" s="85" t="s">
        <v>368</v>
      </c>
      <c r="C30" s="86" t="s">
        <v>369</v>
      </c>
      <c r="D30" s="87">
        <v>3197.75</v>
      </c>
      <c r="E30" s="87">
        <v>2381.35</v>
      </c>
      <c r="F30" s="87">
        <v>816.41</v>
      </c>
    </row>
    <row r="31" ht="18" customHeight="1" spans="2:6">
      <c r="B31" s="85" t="s">
        <v>370</v>
      </c>
      <c r="C31" s="86" t="s">
        <v>371</v>
      </c>
      <c r="D31" s="87">
        <v>3197.75</v>
      </c>
      <c r="E31" s="87">
        <v>2381.35</v>
      </c>
      <c r="F31" s="87">
        <v>816.41</v>
      </c>
    </row>
    <row r="32" ht="18.75" customHeight="1" spans="2:6">
      <c r="B32" s="85" t="s">
        <v>84</v>
      </c>
      <c r="C32" s="86" t="s">
        <v>16</v>
      </c>
      <c r="D32" s="87">
        <v>27478.44</v>
      </c>
      <c r="E32" s="87">
        <v>27145.53</v>
      </c>
      <c r="F32" s="87">
        <v>332.91</v>
      </c>
    </row>
    <row r="33" ht="18" customHeight="1" spans="2:6">
      <c r="B33" s="85" t="s">
        <v>372</v>
      </c>
      <c r="C33" s="86" t="s">
        <v>373</v>
      </c>
      <c r="D33" s="87">
        <v>27478.44</v>
      </c>
      <c r="E33" s="87">
        <v>27145.53</v>
      </c>
      <c r="F33" s="87">
        <v>332.91</v>
      </c>
    </row>
    <row r="34" ht="18" customHeight="1" spans="2:6">
      <c r="B34" s="85" t="s">
        <v>374</v>
      </c>
      <c r="C34" s="86" t="s">
        <v>375</v>
      </c>
      <c r="D34" s="87">
        <v>278.73</v>
      </c>
      <c r="E34" s="87">
        <v>278.73</v>
      </c>
      <c r="F34" s="87"/>
    </row>
    <row r="35" ht="18" customHeight="1" spans="2:6">
      <c r="B35" s="85" t="s">
        <v>376</v>
      </c>
      <c r="C35" s="86" t="s">
        <v>377</v>
      </c>
      <c r="D35" s="87">
        <v>17172.81</v>
      </c>
      <c r="E35" s="87">
        <v>17172.81</v>
      </c>
      <c r="F35" s="87"/>
    </row>
    <row r="36" ht="18" customHeight="1" spans="2:6">
      <c r="B36" s="85" t="s">
        <v>378</v>
      </c>
      <c r="C36" s="86" t="s">
        <v>379</v>
      </c>
      <c r="D36" s="87">
        <v>6711.94</v>
      </c>
      <c r="E36" s="87">
        <v>6489.99</v>
      </c>
      <c r="F36" s="87">
        <v>221.94</v>
      </c>
    </row>
    <row r="37" ht="18" customHeight="1" spans="2:6">
      <c r="B37" s="85" t="s">
        <v>380</v>
      </c>
      <c r="C37" s="86" t="s">
        <v>381</v>
      </c>
      <c r="D37" s="87">
        <v>3314.96</v>
      </c>
      <c r="E37" s="87">
        <v>3203.99</v>
      </c>
      <c r="F37" s="87">
        <v>110.97</v>
      </c>
    </row>
    <row r="38" ht="18.75" customHeight="1" spans="2:6">
      <c r="B38" s="85" t="s">
        <v>95</v>
      </c>
      <c r="C38" s="86" t="s">
        <v>18</v>
      </c>
      <c r="D38" s="87">
        <v>6644.28</v>
      </c>
      <c r="E38" s="87">
        <v>6483.4</v>
      </c>
      <c r="F38" s="87">
        <v>160.87</v>
      </c>
    </row>
    <row r="39" ht="18" customHeight="1" spans="2:6">
      <c r="B39" s="85" t="s">
        <v>382</v>
      </c>
      <c r="C39" s="86" t="s">
        <v>383</v>
      </c>
      <c r="D39" s="87">
        <v>6644.28</v>
      </c>
      <c r="E39" s="87">
        <v>6483.4</v>
      </c>
      <c r="F39" s="87">
        <v>160.87</v>
      </c>
    </row>
    <row r="40" ht="18" customHeight="1" spans="2:6">
      <c r="B40" s="85" t="s">
        <v>384</v>
      </c>
      <c r="C40" s="86" t="s">
        <v>385</v>
      </c>
      <c r="D40" s="87">
        <v>51.44</v>
      </c>
      <c r="E40" s="87">
        <v>51.44</v>
      </c>
      <c r="F40" s="87"/>
    </row>
    <row r="41" ht="18" customHeight="1" spans="2:6">
      <c r="B41" s="85" t="s">
        <v>386</v>
      </c>
      <c r="C41" s="86" t="s">
        <v>387</v>
      </c>
      <c r="D41" s="87">
        <v>6554.16</v>
      </c>
      <c r="E41" s="87">
        <v>6393.28</v>
      </c>
      <c r="F41" s="87">
        <v>160.87</v>
      </c>
    </row>
    <row r="42" ht="18" customHeight="1" spans="2:6">
      <c r="B42" s="85" t="s">
        <v>388</v>
      </c>
      <c r="C42" s="86" t="s">
        <v>389</v>
      </c>
      <c r="D42" s="87">
        <v>38.68</v>
      </c>
      <c r="E42" s="87">
        <v>38.68</v>
      </c>
      <c r="F42" s="87"/>
    </row>
    <row r="43" ht="18.75" customHeight="1" spans="2:6">
      <c r="B43" s="85" t="s">
        <v>104</v>
      </c>
      <c r="C43" s="86" t="s">
        <v>19</v>
      </c>
      <c r="D43" s="87">
        <v>663.16</v>
      </c>
      <c r="E43" s="87"/>
      <c r="F43" s="87">
        <v>663.16</v>
      </c>
    </row>
    <row r="44" ht="18" customHeight="1" spans="2:6">
      <c r="B44" s="85" t="s">
        <v>390</v>
      </c>
      <c r="C44" s="86" t="s">
        <v>391</v>
      </c>
      <c r="D44" s="87">
        <v>663.16</v>
      </c>
      <c r="E44" s="87"/>
      <c r="F44" s="87">
        <v>663.16</v>
      </c>
    </row>
    <row r="45" ht="18" customHeight="1" spans="2:6">
      <c r="B45" s="85" t="s">
        <v>392</v>
      </c>
      <c r="C45" s="86" t="s">
        <v>393</v>
      </c>
      <c r="D45" s="87">
        <v>663.16</v>
      </c>
      <c r="E45" s="87"/>
      <c r="F45" s="87">
        <v>663.16</v>
      </c>
    </row>
    <row r="46" ht="18.75" customHeight="1" spans="2:6">
      <c r="B46" s="85" t="s">
        <v>109</v>
      </c>
      <c r="C46" s="86" t="s">
        <v>20</v>
      </c>
      <c r="D46" s="87">
        <v>6850.26</v>
      </c>
      <c r="E46" s="87">
        <v>6683.81</v>
      </c>
      <c r="F46" s="87">
        <v>166.46</v>
      </c>
    </row>
    <row r="47" ht="18" customHeight="1" spans="2:6">
      <c r="B47" s="85" t="s">
        <v>394</v>
      </c>
      <c r="C47" s="86" t="s">
        <v>395</v>
      </c>
      <c r="D47" s="87">
        <v>6850.26</v>
      </c>
      <c r="E47" s="87">
        <v>6683.81</v>
      </c>
      <c r="F47" s="87">
        <v>166.46</v>
      </c>
    </row>
    <row r="48" ht="18" customHeight="1" spans="2:6">
      <c r="B48" s="85" t="s">
        <v>396</v>
      </c>
      <c r="C48" s="86" t="s">
        <v>397</v>
      </c>
      <c r="D48" s="87">
        <v>5403.02</v>
      </c>
      <c r="E48" s="87">
        <v>5236.56</v>
      </c>
      <c r="F48" s="87">
        <v>166.46</v>
      </c>
    </row>
    <row r="49" ht="18" customHeight="1" spans="2:6">
      <c r="B49" s="85" t="s">
        <v>398</v>
      </c>
      <c r="C49" s="86" t="s">
        <v>399</v>
      </c>
      <c r="D49" s="87">
        <v>1447.25</v>
      </c>
      <c r="E49" s="87">
        <v>1447.25</v>
      </c>
      <c r="F49" s="87"/>
    </row>
  </sheetData>
  <mergeCells count="2">
    <mergeCell ref="B7:C7"/>
    <mergeCell ref="B2:F3"/>
  </mergeCells>
  <printOptions horizontalCentered="1"/>
  <pageMargins left="0.078740157480315" right="0.078740157480315" top="0.393700787401575" bottom="0.078740157480315" header="0" footer="0"/>
  <pageSetup paperSize="9" scale="9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
  <sheetViews>
    <sheetView workbookViewId="0">
      <selection activeCell="G38" sqref="G38"/>
    </sheetView>
  </sheetViews>
  <sheetFormatPr defaultColWidth="10" defaultRowHeight="13.5"/>
  <cols>
    <col min="1" max="1" width="0.375" customWidth="1"/>
    <col min="2" max="2" width="9.25" customWidth="1"/>
    <col min="3" max="3" width="12.125" customWidth="1"/>
    <col min="4" max="4" width="11.375" customWidth="1"/>
    <col min="5" max="5" width="11" customWidth="1"/>
    <col min="6" max="6" width="12.25" customWidth="1"/>
    <col min="7" max="7" width="12.625" customWidth="1"/>
    <col min="8" max="8" width="11.375" customWidth="1"/>
    <col min="9" max="9" width="11" customWidth="1"/>
    <col min="10" max="10" width="11.125" customWidth="1"/>
    <col min="11" max="11" width="12.375" customWidth="1"/>
    <col min="12" max="13" width="11.75" customWidth="1"/>
    <col min="14" max="14" width="9.75" customWidth="1"/>
  </cols>
  <sheetData>
    <row r="1" ht="15" customHeight="1" spans="1:13">
      <c r="A1" s="70"/>
      <c r="B1" s="71" t="s">
        <v>400</v>
      </c>
      <c r="C1" s="70"/>
      <c r="D1" s="70"/>
      <c r="E1" s="70"/>
      <c r="F1" s="70"/>
      <c r="G1" s="70"/>
      <c r="H1" s="70"/>
      <c r="I1" s="70"/>
      <c r="J1" s="70"/>
      <c r="K1" s="70"/>
      <c r="L1" s="70"/>
      <c r="M1" s="70"/>
    </row>
    <row r="2" ht="14.25" customHeight="1" spans="2:13">
      <c r="B2" s="72" t="s">
        <v>401</v>
      </c>
      <c r="C2" s="72"/>
      <c r="D2" s="72"/>
      <c r="E2" s="72"/>
      <c r="F2" s="72"/>
      <c r="G2" s="72"/>
      <c r="H2" s="72"/>
      <c r="I2" s="72"/>
      <c r="J2" s="72"/>
      <c r="K2" s="72"/>
      <c r="L2" s="72"/>
      <c r="M2" s="72"/>
    </row>
    <row r="3" ht="14.25" customHeight="1" spans="2:13">
      <c r="B3" s="72"/>
      <c r="C3" s="72"/>
      <c r="D3" s="72"/>
      <c r="E3" s="72"/>
      <c r="F3" s="72"/>
      <c r="G3" s="72"/>
      <c r="H3" s="72"/>
      <c r="I3" s="72"/>
      <c r="J3" s="72"/>
      <c r="K3" s="72"/>
      <c r="L3" s="72"/>
      <c r="M3" s="72"/>
    </row>
    <row r="4" ht="14.25" customHeight="1" spans="2:13">
      <c r="B4" s="70"/>
      <c r="C4" s="70"/>
      <c r="D4" s="70"/>
      <c r="E4" s="70"/>
      <c r="F4" s="70"/>
      <c r="G4" s="70"/>
      <c r="H4" s="70"/>
      <c r="I4" s="70"/>
      <c r="J4" s="70"/>
      <c r="K4" s="70"/>
      <c r="L4" s="70"/>
      <c r="M4" s="70"/>
    </row>
    <row r="5" ht="18.75" customHeight="1" spans="2:13">
      <c r="B5" s="70"/>
      <c r="C5" s="70"/>
      <c r="D5" s="70"/>
      <c r="E5" s="70"/>
      <c r="F5" s="70"/>
      <c r="G5" s="70"/>
      <c r="H5" s="70"/>
      <c r="I5" s="70"/>
      <c r="J5" s="70"/>
      <c r="K5" s="70"/>
      <c r="L5" s="70"/>
      <c r="M5" s="78" t="s">
        <v>2</v>
      </c>
    </row>
    <row r="6" ht="57.2" customHeight="1" spans="2:13">
      <c r="B6" s="73" t="s">
        <v>402</v>
      </c>
      <c r="C6" s="73" t="s">
        <v>5</v>
      </c>
      <c r="D6" s="73" t="s">
        <v>34</v>
      </c>
      <c r="E6" s="73" t="s">
        <v>239</v>
      </c>
      <c r="F6" s="73" t="s">
        <v>240</v>
      </c>
      <c r="G6" s="73" t="s">
        <v>241</v>
      </c>
      <c r="H6" s="73" t="s">
        <v>242</v>
      </c>
      <c r="I6" s="73" t="s">
        <v>243</v>
      </c>
      <c r="J6" s="73" t="s">
        <v>244</v>
      </c>
      <c r="K6" s="73" t="s">
        <v>245</v>
      </c>
      <c r="L6" s="73" t="s">
        <v>246</v>
      </c>
      <c r="M6" s="73" t="s">
        <v>247</v>
      </c>
    </row>
    <row r="7" ht="20.45" customHeight="1" spans="2:13">
      <c r="B7" s="74" t="s">
        <v>7</v>
      </c>
      <c r="C7" s="74"/>
      <c r="D7" s="75">
        <v>6420.41</v>
      </c>
      <c r="E7" s="75">
        <v>6420.41</v>
      </c>
      <c r="F7" s="75"/>
      <c r="G7" s="75"/>
      <c r="H7" s="75"/>
      <c r="I7" s="75"/>
      <c r="J7" s="75"/>
      <c r="K7" s="75"/>
      <c r="L7" s="75"/>
      <c r="M7" s="75"/>
    </row>
    <row r="8" ht="18.75" customHeight="1" spans="2:13">
      <c r="B8" s="76" t="s">
        <v>403</v>
      </c>
      <c r="C8" s="76" t="s">
        <v>404</v>
      </c>
      <c r="D8" s="77">
        <v>5681.78</v>
      </c>
      <c r="E8" s="77">
        <v>5681.78</v>
      </c>
      <c r="F8" s="77"/>
      <c r="G8" s="77"/>
      <c r="H8" s="77"/>
      <c r="I8" s="77"/>
      <c r="J8" s="77"/>
      <c r="K8" s="77"/>
      <c r="L8" s="77"/>
      <c r="M8" s="77"/>
    </row>
    <row r="9" ht="18.75" customHeight="1" spans="2:13">
      <c r="B9" s="76" t="s">
        <v>405</v>
      </c>
      <c r="C9" s="76" t="s">
        <v>406</v>
      </c>
      <c r="D9" s="77">
        <v>25</v>
      </c>
      <c r="E9" s="77">
        <v>25</v>
      </c>
      <c r="F9" s="77"/>
      <c r="G9" s="77"/>
      <c r="H9" s="77"/>
      <c r="I9" s="77"/>
      <c r="J9" s="77"/>
      <c r="K9" s="77"/>
      <c r="L9" s="77"/>
      <c r="M9" s="77"/>
    </row>
    <row r="10" ht="18.75" customHeight="1" spans="2:13">
      <c r="B10" s="76" t="s">
        <v>407</v>
      </c>
      <c r="C10" s="76" t="s">
        <v>408</v>
      </c>
      <c r="D10" s="77">
        <v>713.63</v>
      </c>
      <c r="E10" s="77">
        <v>713.63</v>
      </c>
      <c r="F10" s="77"/>
      <c r="G10" s="77"/>
      <c r="H10" s="77"/>
      <c r="I10" s="77"/>
      <c r="J10" s="77"/>
      <c r="K10" s="77"/>
      <c r="L10" s="77"/>
      <c r="M10" s="77"/>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表一</vt:lpstr>
      <vt:lpstr>表二</vt:lpstr>
      <vt:lpstr>表三</vt:lpstr>
      <vt:lpstr>表四</vt:lpstr>
      <vt:lpstr>表五</vt:lpstr>
      <vt:lpstr>表六</vt:lpstr>
      <vt:lpstr>表七</vt:lpstr>
      <vt:lpstr>表八</vt:lpstr>
      <vt:lpstr>表九</vt:lpstr>
      <vt:lpstr>表十</vt:lpstr>
      <vt:lpstr>表十一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碧海蓝天</cp:lastModifiedBy>
  <dcterms:created xsi:type="dcterms:W3CDTF">2022-02-11T02:50:00Z</dcterms:created>
  <cp:lastPrinted>2022-02-14T08:57:00Z</cp:lastPrinted>
  <dcterms:modified xsi:type="dcterms:W3CDTF">2022-02-16T03:25:22Z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C894CDB464F64BC19A916AF64EE7EA62</vt:lpwstr>
  </property>
  <property fmtid="{D5CDD505-2E9C-101B-9397-08002B2CF9AE}" pid="3" name="KSOProductBuildVer">
    <vt:lpwstr>2052-11.1.0.11294</vt:lpwstr>
  </property>
</Properties>
</file>