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2019区财政绩效评价\报财政\"/>
    </mc:Choice>
  </mc:AlternateContent>
  <bookViews>
    <workbookView xWindow="120" yWindow="105" windowWidth="15480" windowHeight="9735"/>
  </bookViews>
  <sheets>
    <sheet name="民政局" sheetId="19" r:id="rId1"/>
  </sheets>
  <calcPr calcId="162913"/>
</workbook>
</file>

<file path=xl/calcChain.xml><?xml version="1.0" encoding="utf-8"?>
<calcChain xmlns="http://schemas.openxmlformats.org/spreadsheetml/2006/main">
  <c r="E34" i="19" l="1"/>
  <c r="E30" i="19"/>
  <c r="E22" i="19"/>
  <c r="E7" i="19"/>
  <c r="E35" i="19" l="1"/>
</calcChain>
</file>

<file path=xl/sharedStrings.xml><?xml version="1.0" encoding="utf-8"?>
<sst xmlns="http://schemas.openxmlformats.org/spreadsheetml/2006/main" count="103" uniqueCount="89">
  <si>
    <t>一级指标</t>
  </si>
  <si>
    <t>二级指标</t>
  </si>
  <si>
    <t>三级指标</t>
  </si>
  <si>
    <t>分值</t>
  </si>
  <si>
    <t>指标说明</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</si>
  <si>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</si>
  <si>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</si>
  <si>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</si>
  <si>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</si>
  <si>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</si>
  <si>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</si>
  <si>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</si>
  <si>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</si>
  <si>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部门（单位）依据整体绩效目标所设定的绩效指标是否清晰、细化、可衡量，用以反映和考核部门（单位）整体绩效目标的明细化情况。</t>
  </si>
  <si>
    <t>预算配置</t>
  </si>
  <si>
    <t>在职人员控制率</t>
  </si>
  <si>
    <t>在职人员控制率=（在职人员数/编制数）×100%=100%</t>
  </si>
  <si>
    <t>以100%为标准。在职人员控制率≦100%，计2分；每超过一个百分点扣0.5分，扣完为止。</t>
  </si>
  <si>
    <t>"三公经费"变动率</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</si>
  <si>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</si>
  <si>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</si>
  <si>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</si>
  <si>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</si>
  <si>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</si>
  <si>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</si>
  <si>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</si>
  <si>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</si>
  <si>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</si>
  <si>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</si>
  <si>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</si>
  <si>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</si>
  <si>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</si>
  <si>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t>公用经费控制率=（实际支出公用经费总额58/预算安排公用经费总额58）×100%=100%</t>
  </si>
  <si>
    <t>100%以下（含）计满分，每超出1%扣0.5分，扣完为止。</t>
  </si>
  <si>
    <t>"三公经费"控制率</t>
  </si>
  <si>
    <t>“三公经费”控制率=（“三公经费”实际支出数/“三公经费”预算安排数）×100%</t>
  </si>
  <si>
    <t>政府采购执行率</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</si>
  <si>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</si>
  <si>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</si>
  <si>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</si>
  <si>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</si>
  <si>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</si>
  <si>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</si>
  <si>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</si>
  <si>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</si>
  <si>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</si>
  <si>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</si>
  <si>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</si>
  <si>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</si>
  <si>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</si>
  <si>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</si>
  <si>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</si>
  <si>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</si>
  <si>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</si>
  <si>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</si>
  <si>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</si>
  <si>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</si>
  <si>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</si>
  <si>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</si>
  <si>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</si>
  <si>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</si>
  <si>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</si>
  <si>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总分</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</si>
  <si>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phoneticPr fontId="2" type="noConversion"/>
  </si>
  <si>
    <t>政府采购执行率=（实际政府采购金额/政府采购预算数）×100%</t>
    <phoneticPr fontId="2" type="noConversion"/>
  </si>
  <si>
    <t>①基础数据信息和会计信息资料是否真实；
②基础数据信息和会计信息资料是否完整；
③基础数据信息和会计信息资料是否准确。
全部符合得满分，否则酌情扣分，扣完为止。</t>
    <phoneticPr fontId="2" type="noConversion"/>
  </si>
  <si>
    <t>“三公经费”变动率=[（本年度“三公经费”预算数-上年度“三公经费”预算数）/上年度“三公经费”预算数]×100%</t>
    <phoneticPr fontId="2" type="noConversion"/>
  </si>
  <si>
    <t>“三公经费”变动率≦0,计2分；“三公经费”＞0，每超过一个百分点扣0.5分，扣完为止。</t>
    <phoneticPr fontId="2" type="noConversion"/>
  </si>
  <si>
    <t>完成目标得满分，未完成不得分。</t>
    <phoneticPr fontId="2" type="noConversion"/>
  </si>
  <si>
    <t>职责履行</t>
    <phoneticPr fontId="2" type="noConversion"/>
  </si>
  <si>
    <t>服务对象满意度</t>
    <phoneticPr fontId="2" type="noConversion"/>
  </si>
  <si>
    <t>产出</t>
    <phoneticPr fontId="2" type="noConversion"/>
  </si>
  <si>
    <t>效果</t>
    <phoneticPr fontId="2" type="noConversion"/>
  </si>
  <si>
    <t>社会效益</t>
    <phoneticPr fontId="2" type="noConversion"/>
  </si>
  <si>
    <t>2019年度渝中区民政局部门整体支出绩效评价指标体系</t>
    <phoneticPr fontId="2" type="noConversion"/>
  </si>
  <si>
    <t>1.社会救助（城镇定救、临救、低保）救助满意率</t>
    <phoneticPr fontId="2" type="noConversion"/>
  </si>
  <si>
    <t>≥80%</t>
    <phoneticPr fontId="2" type="noConversion"/>
  </si>
  <si>
    <t>1.流浪乞讨人员救助</t>
    <phoneticPr fontId="2" type="noConversion"/>
  </si>
  <si>
    <t>2.创新试点智慧社区建设</t>
    <phoneticPr fontId="2" type="noConversion"/>
  </si>
  <si>
    <t>3.新增社会工作专业人才数量</t>
    <phoneticPr fontId="2" type="noConversion"/>
  </si>
  <si>
    <t>1.社会救助（城镇定救、临救、低保）救助覆盖率</t>
    <phoneticPr fontId="2" type="noConversion"/>
  </si>
  <si>
    <t>2.贫困残疾人生活补贴和重度残疾人护理补贴覆盖率</t>
    <phoneticPr fontId="2" type="noConversion"/>
  </si>
  <si>
    <t>3.养老关怀应补尽补率</t>
    <phoneticPr fontId="2" type="noConversion"/>
  </si>
  <si>
    <t>1.养老机构补贴及时发放率</t>
    <phoneticPr fontId="2" type="noConversion"/>
  </si>
  <si>
    <t>2个</t>
    <phoneticPr fontId="2" type="noConversion"/>
  </si>
  <si>
    <t>50个</t>
    <phoneticPr fontId="2" type="noConversion"/>
  </si>
  <si>
    <t>1.保障城市特殊困难群体基本生活-实现两不愁（无因救助政策保障不到位造成的困难群众群体性上访事件）</t>
    <phoneticPr fontId="2" type="noConversion"/>
  </si>
  <si>
    <t>0件</t>
    <phoneticPr fontId="2" type="noConversion"/>
  </si>
  <si>
    <t>2.养老服务监督检查全覆盖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</si>
</sst>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0.00_ "/>
  </numFmts>
  <fonts count="18" x14ac:knownFonts="1">
    <font>
      <sz val="11"/>
      <color theme="1"/>
      <name val="宋体"/>
      <family val="2"/>
      <charset val="134"/>
      <scheme val="minor"/>
    </font>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0"/>
      <name val="MS Sans Serif"/>
    </font>
    <font>
      <b/>
      <sz val="12"/>
      <name val="宋体"/>
      <family val="3"/>
      <charset val="134"/>
    </font>
    <font>
      <sz val="11"/>
      <color theme="1"/>
      <name val="宋体"/>
      <family val="3"/>
      <charset val="134"/>
      <scheme val="minor"/>
    </font>
    <font>
      <sz val="11"/>
      <color theme="1"/>
      <name val="宋体"/>
      <family val="2"/>
      <scheme val="minor"/>
    </font>
    <font>
      <b/>
      <sz val="24"/>
      <name val="宋体"/>
      <family val="3"/>
      <charset val="134"/>
    </font>
    <font>
      <b/>
      <sz val="10"/>
      <name val="宋体"/>
      <family val="3"/>
      <charset val="134"/>
    </font>
    <font>
      <sz val="10"/>
      <name val="宋体"/>
      <family val="3"/>
      <charset val="134"/>
    </font>
    <font>
      <sz val="12"/>
      <name val="宋体"/>
      <family val="3"/>
      <charset val="134"/>
    </font>
    <font>
      <sz val="11"/>
      <color theme="1"/>
      <name val="宋体"/>
      <family val="3"/>
      <charset val="134"/>
      <scheme val="minor"/>
    </font>
    <font>
      <sz val="11"/>
      <color indexed="8"/>
      <name val="宋体"/>
      <family val="3"/>
      <charset val="134"/>
    </font>
    <font>
      <sz val="12"/>
      <name val="宋体"/>
      <charset val="134"/>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74">
    <xf numFmtId="0" fontId="0" fillId="0" borderId="0">
      <alignment vertical="center"/>
    </xf>
    <xf numFmtId="0" fontId="3" fillId="0" borderId="0">
      <alignment vertical="center"/>
    </xf>
    <xf numFmtId="0" fontId="5"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xf numFmtId="0" fontId="8" fillId="0" borderId="0" applyNumberForma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3" fillId="0" borderId="0">
      <alignment vertical="center"/>
    </xf>
    <xf numFmtId="0" fontId="9" fillId="0" borderId="0">
      <alignment vertical="center"/>
    </xf>
    <xf numFmtId="0" fontId="10" fillId="0" borderId="0"/>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0" fontId="3" fillId="0" borderId="0">
      <alignment vertical="center"/>
    </xf>
    <xf numFmtId="0" fontId="5" fillId="0" borderId="0">
      <alignment vertical="center"/>
    </xf>
    <xf numFmtId="0" fontId="9" fillId="0" borderId="0">
      <alignment vertical="center"/>
    </xf>
    <xf numFmtId="0" fontId="10" fillId="0" borderId="0"/>
    <xf numFmtId="0" fontId="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9" fillId="0" borderId="0">
      <alignment vertical="center"/>
    </xf>
    <xf numFmtId="0" fontId="14" fillId="0" borderId="0">
      <alignment vertical="center"/>
    </xf>
    <xf numFmtId="0" fontId="15" fillId="0" borderId="0">
      <alignment vertical="center"/>
    </xf>
    <xf numFmtId="9" fontId="16" fillId="0" borderId="0" applyFont="0" applyFill="0" applyBorder="0" applyAlignment="0" applyProtection="0">
      <alignment vertical="center"/>
    </xf>
    <xf numFmtId="0" fontId="16" fillId="0" borderId="0">
      <alignment vertical="center"/>
    </xf>
    <xf numFmtId="0" fontId="14" fillId="0" borderId="0"/>
    <xf numFmtId="0" fontId="3" fillId="0" borderId="0">
      <alignment vertical="center"/>
    </xf>
    <xf numFmtId="0" fontId="3" fillId="0" borderId="0">
      <alignment vertical="center"/>
    </xf>
    <xf numFmtId="0" fontId="9" fillId="0" borderId="0">
      <alignment vertical="center"/>
    </xf>
    <xf numFmtId="0" fontId="10" fillId="0" borderId="0"/>
    <xf numFmtId="0" fontId="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lignment vertical="center"/>
    </xf>
    <xf numFmtId="0" fontId="3" fillId="0" borderId="0">
      <alignment vertical="center"/>
    </xf>
    <xf numFmtId="0" fontId="17" fillId="0" borderId="0">
      <alignment vertical="center"/>
    </xf>
  </cellStyleXfs>
  <cellXfs count="45">
    <xf numFmtId="0" fontId="0" fillId="0" borderId="0" xfId="0">
      <alignment vertical="center"/>
    </xf>
    <xf numFmtId="0" fontId="0" fillId="0" borderId="0" xfId="0">
      <alignment vertical="center"/>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3" fillId="0" borderId="1" xfId="1" applyFont="1" applyFill="1" applyBorder="1" applyAlignment="1">
      <alignment horizontal="left" vertical="center"/>
    </xf>
    <xf numFmtId="0" fontId="13" fillId="0" borderId="1" xfId="1" applyFont="1" applyFill="1" applyBorder="1" applyAlignment="1">
      <alignment horizontal="center" vertical="center"/>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4" fillId="0" borderId="1" xfId="1" applyFont="1" applyBorder="1" applyAlignment="1">
      <alignment horizontal="left" vertical="center" wrapText="1"/>
    </xf>
    <xf numFmtId="0" fontId="12" fillId="0" borderId="1" xfId="1" applyFont="1" applyFill="1" applyBorder="1" applyAlignment="1">
      <alignment horizontal="left" vertical="center" wrapText="1"/>
    </xf>
    <xf numFmtId="176" fontId="13" fillId="0" borderId="1" xfId="1" applyNumberFormat="1" applyFont="1" applyFill="1" applyBorder="1" applyAlignment="1">
      <alignment vertical="center" wrapText="1"/>
    </xf>
    <xf numFmtId="176" fontId="12" fillId="0" borderId="1" xfId="1" applyNumberFormat="1" applyFont="1" applyFill="1" applyBorder="1" applyAlignment="1">
      <alignment vertical="center" wrapText="1"/>
    </xf>
    <xf numFmtId="0" fontId="12" fillId="0" borderId="13" xfId="1" applyFont="1" applyFill="1" applyBorder="1" applyAlignment="1">
      <alignment horizontal="center" vertical="center" wrapText="1"/>
    </xf>
    <xf numFmtId="0" fontId="12" fillId="0" borderId="13" xfId="1" applyFont="1" applyFill="1" applyBorder="1" applyAlignment="1">
      <alignment vertical="center" wrapText="1"/>
    </xf>
    <xf numFmtId="0" fontId="13" fillId="20" borderId="1" xfId="1" applyFont="1" applyFill="1" applyBorder="1" applyAlignment="1">
      <alignment horizontal="left" vertical="center" wrapText="1"/>
    </xf>
    <xf numFmtId="0" fontId="13" fillId="20" borderId="1" xfId="1" applyFont="1" applyFill="1" applyBorder="1" applyAlignment="1">
      <alignment vertical="center" wrapText="1"/>
    </xf>
    <xf numFmtId="0" fontId="13" fillId="0" borderId="16" xfId="1" applyFont="1" applyFill="1" applyBorder="1" applyAlignment="1">
      <alignment vertical="center" wrapText="1"/>
    </xf>
    <xf numFmtId="0" fontId="13" fillId="0" borderId="1" xfId="1" applyFont="1" applyFill="1" applyBorder="1" applyAlignment="1">
      <alignment horizontal="left" vertical="center" wrapText="1"/>
    </xf>
    <xf numFmtId="9" fontId="13" fillId="0" borderId="16" xfId="1" applyNumberFormat="1" applyFont="1" applyFill="1" applyBorder="1" applyAlignment="1">
      <alignment horizontal="left"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2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20" borderId="1" xfId="1" applyFont="1" applyFill="1" applyBorder="1" applyAlignment="1">
      <alignment horizontal="center" vertical="center" wrapText="1"/>
    </xf>
    <xf numFmtId="0" fontId="13" fillId="0" borderId="9" xfId="1" applyFont="1" applyFill="1" applyBorder="1" applyAlignment="1">
      <alignment horizontal="center" vertical="center"/>
    </xf>
    <xf numFmtId="0" fontId="13" fillId="0" borderId="9"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20" borderId="9"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9" fillId="0" borderId="0" xfId="0" applyFont="1" applyAlignment="1">
      <alignment horizontal="center" vertical="center"/>
    </xf>
  </cellXfs>
  <cellStyles count="74">
    <cellStyle name="20% - 着色 1" xfId="3"/>
    <cellStyle name="20% - 着色 2" xfId="4"/>
    <cellStyle name="20% - 着色 3" xfId="5"/>
    <cellStyle name="20% - 着色 4" xfId="6"/>
    <cellStyle name="20% - 着色 5" xfId="7"/>
    <cellStyle name="20% - 着色 6" xfId="8"/>
    <cellStyle name="40% - 着色 1" xfId="9"/>
    <cellStyle name="40% - 着色 2" xfId="10"/>
    <cellStyle name="40% - 着色 3" xfId="11"/>
    <cellStyle name="40% - 着色 4" xfId="12"/>
    <cellStyle name="40% - 着色 5" xfId="13"/>
    <cellStyle name="40% - 着色 6" xfId="14"/>
    <cellStyle name="60% - 着色 1" xfId="15"/>
    <cellStyle name="60% - 着色 2" xfId="16"/>
    <cellStyle name="60% - 着色 3" xfId="17"/>
    <cellStyle name="60% - 着色 4" xfId="18"/>
    <cellStyle name="60% - 着色 5" xfId="19"/>
    <cellStyle name="60% - 着色 6" xfId="20"/>
    <cellStyle name="ColLevel_0" xfId="21"/>
    <cellStyle name="RowLevel_0" xfId="22"/>
    <cellStyle name="百分比 2" xfId="23"/>
    <cellStyle name="百分比 2 2" xfId="58"/>
    <cellStyle name="百分比 3" xfId="39"/>
    <cellStyle name="百分比 3 2" xfId="40"/>
    <cellStyle name="常规" xfId="0" builtinId="0"/>
    <cellStyle name="常规 10" xfId="41"/>
    <cellStyle name="常规 11" xfId="42"/>
    <cellStyle name="常规 12" xfId="57"/>
    <cellStyle name="常规 13" xfId="73"/>
    <cellStyle name="常规 2" xfId="2"/>
    <cellStyle name="常规 2 2" xfId="1"/>
    <cellStyle name="常规 2 2 2" xfId="44"/>
    <cellStyle name="常规 2 2 3" xfId="56"/>
    <cellStyle name="常规 2 3" xfId="24"/>
    <cellStyle name="常规 2 3 2" xfId="45"/>
    <cellStyle name="常规 2 3 3" xfId="63"/>
    <cellStyle name="常规 2 4" xfId="35"/>
    <cellStyle name="常规 2 5" xfId="43"/>
    <cellStyle name="常规 2 6" xfId="62"/>
    <cellStyle name="常规 3" xfId="25"/>
    <cellStyle name="常规 3 2" xfId="46"/>
    <cellStyle name="常规 3 2 2" xfId="47"/>
    <cellStyle name="常规 3 2 3" xfId="65"/>
    <cellStyle name="常规 3 3" xfId="60"/>
    <cellStyle name="常规 3 4" xfId="64"/>
    <cellStyle name="常规 4" xfId="26"/>
    <cellStyle name="常规 4 2" xfId="48"/>
    <cellStyle name="常规 4 3" xfId="66"/>
    <cellStyle name="常规 5" xfId="27"/>
    <cellStyle name="常规 5 2" xfId="37"/>
    <cellStyle name="常规 5 2 2" xfId="50"/>
    <cellStyle name="常规 5 2 3" xfId="68"/>
    <cellStyle name="常规 5 3" xfId="49"/>
    <cellStyle name="常规 5 3 2" xfId="59"/>
    <cellStyle name="常规 5 3 2 2" xfId="61"/>
    <cellStyle name="常规 5 3 2 3" xfId="72"/>
    <cellStyle name="常规 5 3 3" xfId="71"/>
    <cellStyle name="常规 5 4" xfId="67"/>
    <cellStyle name="常规 6" xfId="34"/>
    <cellStyle name="常规 6 2" xfId="51"/>
    <cellStyle name="常规 6 3" xfId="69"/>
    <cellStyle name="常规 7" xfId="36"/>
    <cellStyle name="常规 7 2" xfId="52"/>
    <cellStyle name="常规 7 3" xfId="70"/>
    <cellStyle name="常规 8" xfId="53"/>
    <cellStyle name="常规 8 2" xfId="54"/>
    <cellStyle name="常规 9" xfId="55"/>
    <cellStyle name="千位分隔 2" xfId="38"/>
    <cellStyle name="着色 1" xfId="28"/>
    <cellStyle name="着色 2" xfId="29"/>
    <cellStyle name="着色 3" xfId="30"/>
    <cellStyle name="着色 4" xfId="31"/>
    <cellStyle name="着色 5" xfId="32"/>
    <cellStyle name="着色 6" xfId="3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B1" workbookViewId="0">
      <selection activeCell="G29" sqref="G29"/>
    </sheetView>
  </sheetViews>
  <sheetFormatPr defaultRowHeight="39.950000000000003" customHeight="1" x14ac:dyDescent="0.15"/>
  <cols>
    <col min="1" max="1" width="9" style="1"/>
    <col min="2" max="2" width="13.625" style="1" customWidth="1"/>
    <col min="3" max="3" width="16.75" style="1" bestFit="1" customWidth="1"/>
    <col min="4" max="4" width="44.25" style="1" customWidth="1"/>
    <col min="5" max="5" width="5.875" style="1" customWidth="1"/>
    <col min="6" max="6" width="78.375" style="1" customWidth="1"/>
    <col min="7" max="7" width="9" style="44"/>
    <col min="8" max="16384" width="9" style="1"/>
  </cols>
  <sheetData>
    <row r="1" spans="1:7" ht="36" customHeight="1" thickBot="1" x14ac:dyDescent="0.2">
      <c r="A1" s="34" t="s">
        <v>74</v>
      </c>
      <c r="B1" s="35"/>
      <c r="C1" s="35"/>
      <c r="D1" s="35"/>
      <c r="E1" s="35"/>
      <c r="F1" s="35"/>
      <c r="G1" s="36"/>
    </row>
    <row r="2" spans="1:7" ht="23.25" customHeight="1" x14ac:dyDescent="0.15">
      <c r="A2" s="2" t="s">
        <v>0</v>
      </c>
      <c r="B2" s="3" t="s">
        <v>1</v>
      </c>
      <c r="C2" s="3" t="s">
        <v>2</v>
      </c>
      <c r="D2" s="3" t="s">
        <v>4</v>
      </c>
      <c r="E2" s="3" t="s">
        <v>3</v>
      </c>
      <c r="F2" s="3" t="s">
        <v>5</v>
      </c>
      <c r="G2" s="41" t="s">
        <v>6</v>
      </c>
    </row>
    <row r="3" spans="1:7" ht="52.5" customHeight="1" x14ac:dyDescent="0.15">
      <c r="A3" s="23" t="s">
        <v>7</v>
      </c>
      <c r="B3" s="37" t="s">
        <v>8</v>
      </c>
      <c r="C3" s="4" t="s">
        <v>9</v>
      </c>
      <c r="D3" s="6" t="s">
        <v>10</v>
      </c>
      <c r="E3" s="5">
        <v>1</v>
      </c>
      <c r="F3" s="6" t="s">
        <v>11</v>
      </c>
      <c r="G3" s="39">
        <v>1</v>
      </c>
    </row>
    <row r="4" spans="1:7" ht="70.5" customHeight="1" x14ac:dyDescent="0.15">
      <c r="A4" s="23"/>
      <c r="B4" s="37"/>
      <c r="C4" s="4" t="s">
        <v>12</v>
      </c>
      <c r="D4" s="6" t="s">
        <v>13</v>
      </c>
      <c r="E4" s="5">
        <v>2</v>
      </c>
      <c r="F4" s="6" t="s">
        <v>63</v>
      </c>
      <c r="G4" s="39">
        <v>2</v>
      </c>
    </row>
    <row r="5" spans="1:7" ht="39.950000000000003" customHeight="1" x14ac:dyDescent="0.15">
      <c r="A5" s="23"/>
      <c r="B5" s="37" t="s">
        <v>14</v>
      </c>
      <c r="C5" s="17" t="s">
        <v>15</v>
      </c>
      <c r="D5" s="6" t="s">
        <v>16</v>
      </c>
      <c r="E5" s="20">
        <v>2</v>
      </c>
      <c r="F5" s="6" t="s">
        <v>17</v>
      </c>
      <c r="G5" s="40">
        <v>2</v>
      </c>
    </row>
    <row r="6" spans="1:7" ht="39.950000000000003" customHeight="1" x14ac:dyDescent="0.15">
      <c r="A6" s="23"/>
      <c r="B6" s="37"/>
      <c r="C6" s="17" t="s">
        <v>18</v>
      </c>
      <c r="D6" s="6" t="s">
        <v>66</v>
      </c>
      <c r="E6" s="20">
        <v>2</v>
      </c>
      <c r="F6" s="6" t="s">
        <v>67</v>
      </c>
      <c r="G6" s="40">
        <v>2</v>
      </c>
    </row>
    <row r="7" spans="1:7" ht="39.950000000000003" customHeight="1" x14ac:dyDescent="0.15">
      <c r="A7" s="23"/>
      <c r="B7" s="24" t="s">
        <v>19</v>
      </c>
      <c r="C7" s="24"/>
      <c r="D7" s="7"/>
      <c r="E7" s="19">
        <f>SUM(E3:E6)</f>
        <v>7</v>
      </c>
      <c r="F7" s="7"/>
      <c r="G7" s="40">
        <v>7</v>
      </c>
    </row>
    <row r="8" spans="1:7" ht="39.950000000000003" customHeight="1" x14ac:dyDescent="0.15">
      <c r="A8" s="23" t="s">
        <v>20</v>
      </c>
      <c r="B8" s="38" t="s">
        <v>21</v>
      </c>
      <c r="C8" s="14" t="s">
        <v>22</v>
      </c>
      <c r="D8" s="15" t="s">
        <v>23</v>
      </c>
      <c r="E8" s="21">
        <v>1.5</v>
      </c>
      <c r="F8" s="15" t="s">
        <v>24</v>
      </c>
      <c r="G8" s="42">
        <v>1.5</v>
      </c>
    </row>
    <row r="9" spans="1:7" ht="39.950000000000003" customHeight="1" x14ac:dyDescent="0.15">
      <c r="A9" s="23"/>
      <c r="B9" s="38"/>
      <c r="C9" s="14" t="s">
        <v>25</v>
      </c>
      <c r="D9" s="15" t="s">
        <v>26</v>
      </c>
      <c r="E9" s="21">
        <v>1.5</v>
      </c>
      <c r="F9" s="15" t="s">
        <v>27</v>
      </c>
      <c r="G9" s="42">
        <v>1.5</v>
      </c>
    </row>
    <row r="10" spans="1:7" ht="65.25" customHeight="1" x14ac:dyDescent="0.15">
      <c r="A10" s="23"/>
      <c r="B10" s="38"/>
      <c r="C10" s="14" t="s">
        <v>28</v>
      </c>
      <c r="D10" s="15" t="s">
        <v>29</v>
      </c>
      <c r="E10" s="21">
        <v>1.5</v>
      </c>
      <c r="F10" s="15" t="s">
        <v>30</v>
      </c>
      <c r="G10" s="42">
        <v>1.5</v>
      </c>
    </row>
    <row r="11" spans="1:7" ht="39.950000000000003" customHeight="1" x14ac:dyDescent="0.15">
      <c r="A11" s="23"/>
      <c r="B11" s="38"/>
      <c r="C11" s="14" t="s">
        <v>31</v>
      </c>
      <c r="D11" s="15" t="s">
        <v>32</v>
      </c>
      <c r="E11" s="21">
        <v>1.5</v>
      </c>
      <c r="F11" s="15" t="s">
        <v>33</v>
      </c>
      <c r="G11" s="42">
        <v>1.5</v>
      </c>
    </row>
    <row r="12" spans="1:7" ht="39.950000000000003" customHeight="1" x14ac:dyDescent="0.15">
      <c r="A12" s="23"/>
      <c r="B12" s="38"/>
      <c r="C12" s="14" t="s">
        <v>34</v>
      </c>
      <c r="D12" s="15" t="s">
        <v>35</v>
      </c>
      <c r="E12" s="21">
        <v>1.5</v>
      </c>
      <c r="F12" s="15" t="s">
        <v>33</v>
      </c>
      <c r="G12" s="42">
        <v>1.5</v>
      </c>
    </row>
    <row r="13" spans="1:7" ht="39.950000000000003" customHeight="1" x14ac:dyDescent="0.15">
      <c r="A13" s="23"/>
      <c r="B13" s="38"/>
      <c r="C13" s="14" t="s">
        <v>36</v>
      </c>
      <c r="D13" s="15" t="s">
        <v>64</v>
      </c>
      <c r="E13" s="21">
        <v>1</v>
      </c>
      <c r="F13" s="15" t="s">
        <v>37</v>
      </c>
      <c r="G13" s="42">
        <v>1</v>
      </c>
    </row>
    <row r="14" spans="1:7" ht="39.950000000000003" customHeight="1" x14ac:dyDescent="0.15">
      <c r="A14" s="23"/>
      <c r="B14" s="37" t="s">
        <v>38</v>
      </c>
      <c r="C14" s="17" t="s">
        <v>39</v>
      </c>
      <c r="D14" s="6" t="s">
        <v>40</v>
      </c>
      <c r="E14" s="20">
        <v>1</v>
      </c>
      <c r="F14" s="6" t="s">
        <v>41</v>
      </c>
      <c r="G14" s="40">
        <v>1</v>
      </c>
    </row>
    <row r="15" spans="1:7" ht="60" customHeight="1" x14ac:dyDescent="0.15">
      <c r="A15" s="23"/>
      <c r="B15" s="37"/>
      <c r="C15" s="17" t="s">
        <v>42</v>
      </c>
      <c r="D15" s="6" t="s">
        <v>43</v>
      </c>
      <c r="E15" s="20">
        <v>5</v>
      </c>
      <c r="F15" s="6" t="s">
        <v>44</v>
      </c>
      <c r="G15" s="40">
        <v>5</v>
      </c>
    </row>
    <row r="16" spans="1:7" ht="39.950000000000003" customHeight="1" x14ac:dyDescent="0.15">
      <c r="A16" s="23"/>
      <c r="B16" s="37"/>
      <c r="C16" s="17" t="s">
        <v>45</v>
      </c>
      <c r="D16" s="6" t="s">
        <v>46</v>
      </c>
      <c r="E16" s="20">
        <v>1</v>
      </c>
      <c r="F16" s="6" t="s">
        <v>47</v>
      </c>
      <c r="G16" s="40">
        <v>1</v>
      </c>
    </row>
    <row r="17" spans="1:7" ht="39.950000000000003" customHeight="1" x14ac:dyDescent="0.15">
      <c r="A17" s="23"/>
      <c r="B17" s="37"/>
      <c r="C17" s="17" t="s">
        <v>48</v>
      </c>
      <c r="D17" s="8" t="s">
        <v>49</v>
      </c>
      <c r="E17" s="20">
        <v>3</v>
      </c>
      <c r="F17" s="8" t="s">
        <v>50</v>
      </c>
      <c r="G17" s="40">
        <v>3</v>
      </c>
    </row>
    <row r="18" spans="1:7" ht="60" customHeight="1" x14ac:dyDescent="0.15">
      <c r="A18" s="23"/>
      <c r="B18" s="37"/>
      <c r="C18" s="17" t="s">
        <v>51</v>
      </c>
      <c r="D18" s="6" t="s">
        <v>52</v>
      </c>
      <c r="E18" s="20">
        <v>1</v>
      </c>
      <c r="F18" s="6" t="s">
        <v>65</v>
      </c>
      <c r="G18" s="40">
        <v>1</v>
      </c>
    </row>
    <row r="19" spans="1:7" ht="47.25" customHeight="1" x14ac:dyDescent="0.15">
      <c r="A19" s="23"/>
      <c r="B19" s="37" t="s">
        <v>53</v>
      </c>
      <c r="C19" s="17" t="s">
        <v>39</v>
      </c>
      <c r="D19" s="6" t="s">
        <v>54</v>
      </c>
      <c r="E19" s="20">
        <v>1.5</v>
      </c>
      <c r="F19" s="6" t="s">
        <v>55</v>
      </c>
      <c r="G19" s="40">
        <v>1.5</v>
      </c>
    </row>
    <row r="20" spans="1:7" ht="56.25" customHeight="1" x14ac:dyDescent="0.15">
      <c r="A20" s="23"/>
      <c r="B20" s="37"/>
      <c r="C20" s="17" t="s">
        <v>56</v>
      </c>
      <c r="D20" s="6" t="s">
        <v>57</v>
      </c>
      <c r="E20" s="20">
        <v>2</v>
      </c>
      <c r="F20" s="6" t="s">
        <v>58</v>
      </c>
      <c r="G20" s="40">
        <v>2</v>
      </c>
    </row>
    <row r="21" spans="1:7" ht="39.950000000000003" customHeight="1" x14ac:dyDescent="0.15">
      <c r="A21" s="23"/>
      <c r="B21" s="37"/>
      <c r="C21" s="17" t="s">
        <v>59</v>
      </c>
      <c r="D21" s="6" t="s">
        <v>60</v>
      </c>
      <c r="E21" s="20">
        <v>1</v>
      </c>
      <c r="F21" s="6" t="s">
        <v>61</v>
      </c>
      <c r="G21" s="40">
        <v>1</v>
      </c>
    </row>
    <row r="22" spans="1:7" ht="39.950000000000003" customHeight="1" x14ac:dyDescent="0.15">
      <c r="A22" s="23"/>
      <c r="B22" s="24" t="s">
        <v>19</v>
      </c>
      <c r="C22" s="24"/>
      <c r="D22" s="7"/>
      <c r="E22" s="19">
        <f>SUM(E8:E21)</f>
        <v>24</v>
      </c>
      <c r="F22" s="7"/>
      <c r="G22" s="40">
        <v>24</v>
      </c>
    </row>
    <row r="23" spans="1:7" ht="39.950000000000003" customHeight="1" x14ac:dyDescent="0.15">
      <c r="A23" s="28" t="s">
        <v>71</v>
      </c>
      <c r="B23" s="31" t="s">
        <v>69</v>
      </c>
      <c r="C23" s="16" t="s">
        <v>77</v>
      </c>
      <c r="D23" s="18">
        <v>1</v>
      </c>
      <c r="E23" s="5">
        <v>6</v>
      </c>
      <c r="F23" s="10" t="s">
        <v>68</v>
      </c>
      <c r="G23" s="40">
        <v>6</v>
      </c>
    </row>
    <row r="24" spans="1:7" ht="39.950000000000003" customHeight="1" x14ac:dyDescent="0.15">
      <c r="A24" s="29"/>
      <c r="B24" s="32"/>
      <c r="C24" s="16" t="s">
        <v>78</v>
      </c>
      <c r="D24" s="16" t="s">
        <v>84</v>
      </c>
      <c r="E24" s="5">
        <v>6</v>
      </c>
      <c r="F24" s="10" t="s">
        <v>68</v>
      </c>
      <c r="G24" s="40">
        <v>6</v>
      </c>
    </row>
    <row r="25" spans="1:7" ht="39.950000000000003" customHeight="1" x14ac:dyDescent="0.15">
      <c r="A25" s="29"/>
      <c r="B25" s="32"/>
      <c r="C25" s="16" t="s">
        <v>79</v>
      </c>
      <c r="D25" s="16" t="s">
        <v>85</v>
      </c>
      <c r="E25" s="5">
        <v>6</v>
      </c>
      <c r="F25" s="10" t="s">
        <v>68</v>
      </c>
      <c r="G25" s="40">
        <v>6</v>
      </c>
    </row>
    <row r="26" spans="1:7" ht="39.950000000000003" customHeight="1" x14ac:dyDescent="0.15">
      <c r="A26" s="29"/>
      <c r="B26" s="32"/>
      <c r="C26" s="16" t="s">
        <v>80</v>
      </c>
      <c r="D26" s="18">
        <v>1</v>
      </c>
      <c r="E26" s="5">
        <v>6</v>
      </c>
      <c r="F26" s="10" t="s">
        <v>68</v>
      </c>
      <c r="G26" s="40">
        <v>6</v>
      </c>
    </row>
    <row r="27" spans="1:7" ht="39.950000000000003" customHeight="1" x14ac:dyDescent="0.15">
      <c r="A27" s="29"/>
      <c r="B27" s="32"/>
      <c r="C27" s="16" t="s">
        <v>81</v>
      </c>
      <c r="D27" s="18">
        <v>1</v>
      </c>
      <c r="E27" s="5">
        <v>6</v>
      </c>
      <c r="F27" s="10" t="s">
        <v>68</v>
      </c>
      <c r="G27" s="40">
        <v>6</v>
      </c>
    </row>
    <row r="28" spans="1:7" ht="39.950000000000003" customHeight="1" x14ac:dyDescent="0.15">
      <c r="A28" s="29"/>
      <c r="B28" s="32"/>
      <c r="C28" s="16" t="s">
        <v>82</v>
      </c>
      <c r="D28" s="18">
        <v>1</v>
      </c>
      <c r="E28" s="5">
        <v>6</v>
      </c>
      <c r="F28" s="10" t="s">
        <v>68</v>
      </c>
      <c r="G28" s="40">
        <v>6</v>
      </c>
    </row>
    <row r="29" spans="1:7" ht="39.950000000000003" customHeight="1" x14ac:dyDescent="0.15">
      <c r="A29" s="29"/>
      <c r="B29" s="32"/>
      <c r="C29" s="16" t="s">
        <v>83</v>
      </c>
      <c r="D29" s="18">
        <v>1</v>
      </c>
      <c r="E29" s="5">
        <v>6</v>
      </c>
      <c r="F29" s="10" t="s">
        <v>68</v>
      </c>
      <c r="G29" s="40">
        <v>6</v>
      </c>
    </row>
    <row r="30" spans="1:7" ht="39.950000000000003" customHeight="1" x14ac:dyDescent="0.15">
      <c r="A30" s="30"/>
      <c r="B30" s="24" t="s">
        <v>19</v>
      </c>
      <c r="C30" s="24"/>
      <c r="D30" s="9"/>
      <c r="E30" s="19">
        <f>SUM(E23:E29)</f>
        <v>42</v>
      </c>
      <c r="F30" s="7"/>
      <c r="G30" s="40">
        <v>42</v>
      </c>
    </row>
    <row r="31" spans="1:7" ht="39.950000000000003" customHeight="1" x14ac:dyDescent="0.15">
      <c r="A31" s="23" t="s">
        <v>72</v>
      </c>
      <c r="B31" s="6" t="s">
        <v>70</v>
      </c>
      <c r="C31" s="6" t="s">
        <v>75</v>
      </c>
      <c r="D31" s="6" t="s">
        <v>76</v>
      </c>
      <c r="E31" s="20">
        <v>9</v>
      </c>
      <c r="F31" s="10" t="s">
        <v>68</v>
      </c>
      <c r="G31" s="40">
        <v>9</v>
      </c>
    </row>
    <row r="32" spans="1:7" ht="39.950000000000003" customHeight="1" x14ac:dyDescent="0.15">
      <c r="A32" s="23"/>
      <c r="B32" s="31" t="s">
        <v>73</v>
      </c>
      <c r="C32" s="6" t="s">
        <v>86</v>
      </c>
      <c r="D32" s="6" t="s">
        <v>87</v>
      </c>
      <c r="E32" s="22">
        <v>9</v>
      </c>
      <c r="F32" s="10" t="s">
        <v>68</v>
      </c>
      <c r="G32" s="40">
        <v>9</v>
      </c>
    </row>
    <row r="33" spans="1:7" ht="39.950000000000003" customHeight="1" x14ac:dyDescent="0.15">
      <c r="A33" s="23"/>
      <c r="B33" s="33"/>
      <c r="C33" s="6" t="s">
        <v>88</v>
      </c>
      <c r="D33" s="18">
        <v>1</v>
      </c>
      <c r="E33" s="22">
        <v>9</v>
      </c>
      <c r="F33" s="6" t="s">
        <v>68</v>
      </c>
      <c r="G33" s="40">
        <v>9</v>
      </c>
    </row>
    <row r="34" spans="1:7" ht="39.950000000000003" customHeight="1" x14ac:dyDescent="0.15">
      <c r="A34" s="23"/>
      <c r="B34" s="24" t="s">
        <v>19</v>
      </c>
      <c r="C34" s="24"/>
      <c r="D34" s="7"/>
      <c r="E34" s="19">
        <f>SUM(E31:E33)</f>
        <v>27</v>
      </c>
      <c r="F34" s="11"/>
      <c r="G34" s="40">
        <v>27</v>
      </c>
    </row>
    <row r="35" spans="1:7" ht="39.950000000000003" customHeight="1" thickBot="1" x14ac:dyDescent="0.2">
      <c r="A35" s="25" t="s">
        <v>62</v>
      </c>
      <c r="B35" s="26"/>
      <c r="C35" s="27"/>
      <c r="D35" s="13"/>
      <c r="E35" s="12">
        <f>E7+E22+E30+E34</f>
        <v>100</v>
      </c>
      <c r="F35" s="13"/>
      <c r="G35" s="43">
        <v>100</v>
      </c>
    </row>
  </sheetData>
  <mergeCells count="17">
    <mergeCell ref="A8:A22"/>
    <mergeCell ref="B8:B13"/>
    <mergeCell ref="B14:B18"/>
    <mergeCell ref="B19:B21"/>
    <mergeCell ref="B22:C22"/>
    <mergeCell ref="A1:G1"/>
    <mergeCell ref="A3:A7"/>
    <mergeCell ref="B3:B4"/>
    <mergeCell ref="B5:B6"/>
    <mergeCell ref="B7:C7"/>
    <mergeCell ref="A31:A34"/>
    <mergeCell ref="B34:C34"/>
    <mergeCell ref="A35:C35"/>
    <mergeCell ref="A23:A30"/>
    <mergeCell ref="B23:B29"/>
    <mergeCell ref="B30:C30"/>
    <mergeCell ref="B32:B33"/>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民政局</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cp:lastModifiedBy>
  <cp:lastPrinted>2018-04-11T02:17:19Z</cp:lastPrinted>
  <dcterms:created xsi:type="dcterms:W3CDTF">2016-11-28T01:57:31Z</dcterms:created>
  <dcterms:modified xsi:type="dcterms:W3CDTF">2020-04-22T09:02:47Z</dcterms:modified>
</cp:coreProperties>
</file>