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80" windowHeight="9945"/>
  </bookViews>
  <sheets>
    <sheet name="项目支出绩效自评表" sheetId="1" r:id="rId1"/>
  </sheets>
  <definedNames>
    <definedName name="_xlnm._FilterDatabase" localSheetId="0" hidden="1">项目支出绩效自评表!#REF!</definedName>
  </definedNames>
  <calcPr calcId="144525" iterate="1" iterateCount="100" iterateDelta="0.001"/>
</workbook>
</file>

<file path=xl/sharedStrings.xml><?xml version="1.0" encoding="utf-8"?>
<sst xmlns="http://schemas.openxmlformats.org/spreadsheetml/2006/main" count="99" uniqueCount="69">
  <si>
    <t>附件2</t>
  </si>
  <si>
    <t>2021年度项目支出绩效自评表</t>
  </si>
  <si>
    <t>填报单位（公章）：</t>
  </si>
  <si>
    <t>项目名称</t>
  </si>
  <si>
    <t>行业发展经费</t>
  </si>
  <si>
    <t>项目联系人</t>
  </si>
  <si>
    <t>刘秋雨</t>
  </si>
  <si>
    <t>联系电话</t>
  </si>
  <si>
    <t>项目实施单位</t>
  </si>
  <si>
    <t>重庆市渝中区住房和城市建设委员会</t>
  </si>
  <si>
    <t>项目主管部门</t>
  </si>
  <si>
    <t>项目预算执行情况（万元）</t>
  </si>
  <si>
    <t>全年预算数（A）
（上年结转+年初预算+本年追加追减预算（不含年底收回））</t>
  </si>
  <si>
    <t>全年执行数（B）</t>
  </si>
  <si>
    <t>执行率（B/A，%）</t>
  </si>
  <si>
    <t>当年绩效目标</t>
  </si>
  <si>
    <t>全年绩效目标</t>
  </si>
  <si>
    <t>全年目标实际完成情况</t>
  </si>
  <si>
    <t>⑴完成经济目标。围绕全区GDP增长目标开展工作，服务好350家规上企业、128家总部（重点）企业稳企留企工作，做好新增总部企业、规上企业，培育税源企业工作，净增规上企业20家，招大引强3家。 ⑵促进建筑企业健康发展，开展调解、指导、调研建筑行业服务不少于100次，⑶有效调解行业纠纷。接待来电来访咨询受理率达100%，受理和接办调解纠纷案件不少于60次，成功率达50%以上，回访满意率不低于90%。</t>
  </si>
  <si>
    <r>
      <rPr>
        <sz val="12"/>
        <color theme="1"/>
        <rFont val="华文仿宋"/>
        <charset val="134"/>
      </rPr>
      <t>全年走访调研1</t>
    </r>
    <r>
      <rPr>
        <sz val="12"/>
        <color theme="1"/>
        <rFont val="华文仿宋"/>
        <charset val="134"/>
      </rPr>
      <t>12</t>
    </r>
    <r>
      <rPr>
        <sz val="12"/>
        <color theme="1"/>
        <rFont val="华文仿宋"/>
        <charset val="134"/>
      </rPr>
      <t>余次，受理和接办调解纠纷案件数量68个，调节行业纠纷成功率100%，净增规上企业数量22家，招大引强3家，行业调解回访满意率100%</t>
    </r>
  </si>
  <si>
    <t>指标类型</t>
  </si>
  <si>
    <t>指标名称</t>
  </si>
  <si>
    <t>指标
性质</t>
  </si>
  <si>
    <t>指标值</t>
  </si>
  <si>
    <t>计量
单位</t>
  </si>
  <si>
    <t>指标
权重</t>
  </si>
  <si>
    <t>全年
完成值</t>
  </si>
  <si>
    <t>评价标准</t>
  </si>
  <si>
    <t>实际
得分</t>
  </si>
  <si>
    <t>产出类</t>
  </si>
  <si>
    <t>走访联系、调研次数</t>
  </si>
  <si>
    <t>≥</t>
  </si>
  <si>
    <t>次</t>
  </si>
  <si>
    <t>达到目标得满分，未达到按完成比例得分或不得分</t>
  </si>
  <si>
    <t>受理和接办调解纠纷案件数量</t>
  </si>
  <si>
    <t>勘察设计检查项目比重</t>
  </si>
  <si>
    <t>%</t>
  </si>
  <si>
    <t>扬尘示范工地数量</t>
  </si>
  <si>
    <t>=</t>
  </si>
  <si>
    <t>个</t>
  </si>
  <si>
    <t>小计</t>
  </si>
  <si>
    <t>效益类指标</t>
  </si>
  <si>
    <t>净增规上企业数量</t>
  </si>
  <si>
    <t>家</t>
  </si>
  <si>
    <t>招大引强数量</t>
  </si>
  <si>
    <t>满意度类指标</t>
  </si>
  <si>
    <t>行业调解回访满意率</t>
  </si>
  <si>
    <t>管理类指标</t>
  </si>
  <si>
    <t>预算执行率</t>
  </si>
  <si>
    <t>预算执行率=项目支出数/(上年结转+年初预算+本年追加追减预算（不含年底收回））×100%，90%以上计满分,每低于5%扣1分，扣完为止。</t>
  </si>
  <si>
    <t>资金使用合规性</t>
  </si>
  <si>
    <t>无</t>
  </si>
  <si>
    <t>合规</t>
  </si>
  <si>
    <t>1.资金拨付有完整的审批程序和手续；2.不存在截留、挤占、挪用、虚列支出等情况；3.收支独立核算、财务数据准确。以上情况每出现一例不符合要求的扣2分，扣完为止。</t>
  </si>
  <si>
    <t>财务监控有效性</t>
  </si>
  <si>
    <t>有效</t>
  </si>
  <si>
    <t>1.制定或具有相应的监控机制；2.采取了相应的财务检查等必要的监控措施或手段。以上有一个不符合要求的扣1分，扣完为止。</t>
  </si>
  <si>
    <t>绩效目标明确性</t>
  </si>
  <si>
    <t>明确</t>
  </si>
  <si>
    <t>1.绩效指标清晰、可衡量：2分。2.与项目年度任务数或计划数相对应：2分。3.与预算确定的项目投资额或资金量相匹配：2分。根据实际情况打分。</t>
  </si>
  <si>
    <t>政府采购程序性</t>
  </si>
  <si>
    <t>应进行政府采购的项目按规定程序进行政府采购的得满分。未按程序进行政府采购的根据情节轻重扣分。</t>
  </si>
  <si>
    <t>管理制度健全性</t>
  </si>
  <si>
    <t>健全</t>
  </si>
  <si>
    <t>1.制定或具有相应的业务管理制度。2.业务管理制度合法、合规、完整。根据实际情况酌量打分。</t>
  </si>
  <si>
    <t>合计</t>
  </si>
  <si>
    <t>说明</t>
  </si>
  <si>
    <t>请在此处逐一针对完成度较差绩效指标简要说明原因和下一步改进措施</t>
  </si>
  <si>
    <t>备注：
1.表中标黑部分内容须与部门编报的《项目支出绩效目标申报表》中的内容一致。
2.各填报单位对数据真实性、准确性负责，并有充分的佐证材料后期备查。</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</si>
</sst>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3">
    <font>
      <sz val="11"/>
      <color theme="1"/>
      <name val="宋体"/>
      <charset val="134"/>
      <scheme val="minor"/>
    </font>
    <font>
      <sz val="12"/>
      <color theme="1"/>
      <name val="宋体"/>
      <charset val="134"/>
      <scheme val="minor"/>
    </font>
    <font>
      <sz val="12"/>
      <color theme="1"/>
      <name val="华文仿宋"/>
      <charset val="134"/>
    </font>
    <font>
      <sz val="20"/>
      <color indexed="8"/>
      <name val="方正小标宋_GBK"/>
      <charset val="134"/>
    </font>
    <font>
      <sz val="11"/>
      <color theme="1"/>
      <name val="华文仿宋"/>
      <charset val="134"/>
    </font>
    <font>
      <b/>
      <sz val="12"/>
      <color theme="1"/>
      <name val="华文仿宋"/>
      <charset val="134"/>
    </font>
    <font>
      <sz val="12"/>
      <color theme="1"/>
      <name val="华文仿宋"/>
      <charset val="134"/>
    </font>
    <font>
      <sz val="12"/>
      <name val="华文仿宋"/>
      <charset val="134"/>
    </font>
    <font>
      <sz val="10"/>
      <name val="宋体"/>
      <charset val="134"/>
      <scheme val="major"/>
    </font>
    <font>
      <sz val="11"/>
      <name val="宋体"/>
      <charset val="134"/>
      <scheme val="minor"/>
    </font>
    <font>
      <sz val="12"/>
      <name val="华文仿宋"/>
      <charset val="134"/>
    </font>
    <font>
      <b/>
      <sz val="12"/>
      <color theme="1"/>
      <name val="宋体"/>
      <charset val="134"/>
      <scheme val="minor"/>
    </font>
    <font>
      <sz val="11"/>
      <color rgb="FFFF0000"/>
      <name val="宋体"/>
      <charset val="0"/>
      <scheme val="minor"/>
    </font>
    <font>
      <b/>
      <sz val="18"/>
      <color theme="3"/>
      <name val="宋体"/>
      <charset val="134"/>
      <scheme val="minor"/>
    </font>
    <font>
      <u/>
      <sz val="11"/>
      <color rgb="FF0000FF"/>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2"/>
      <name val="宋体"/>
      <charset val="134"/>
    </font>
    <font>
      <sz val="11"/>
      <color rgb="FFFA7D00"/>
      <name val="宋体"/>
      <charset val="0"/>
      <scheme val="minor"/>
    </font>
    <font>
      <i/>
      <sz val="11"/>
      <color rgb="FF7F7F7F"/>
      <name val="宋体"/>
      <charset val="0"/>
      <scheme val="minor"/>
    </font>
    <font>
      <u/>
      <sz val="11"/>
      <color rgb="FF800080"/>
      <name val="宋体"/>
      <charset val="0"/>
      <scheme val="minor"/>
    </font>
    <font>
      <sz val="11"/>
      <color theme="1"/>
      <name val="宋体"/>
      <charset val="134"/>
      <scheme val="minor"/>
    </font>
    <font>
      <b/>
      <sz val="11"/>
      <color rgb="FF3F3F3F"/>
      <name val="宋体"/>
      <charset val="0"/>
      <scheme val="minor"/>
    </font>
    <font>
      <b/>
      <sz val="15"/>
      <color theme="3"/>
      <name val="宋体"/>
      <charset val="134"/>
      <scheme val="minor"/>
    </font>
    <font>
      <b/>
      <sz val="11"/>
      <color theme="1"/>
      <name val="宋体"/>
      <charset val="0"/>
      <scheme val="minor"/>
    </font>
    <font>
      <sz val="11"/>
      <color rgb="FF006100"/>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s>
  <cellStyleXfs count="51">
    <xf numFmtId="0" fontId="0" fillId="0" borderId="0">
      <alignment vertical="center"/>
    </xf>
    <xf numFmtId="42" fontId="0" fillId="0" borderId="0" applyFont="0" applyFill="0" applyBorder="0" applyAlignment="0" applyProtection="0">
      <alignment vertical="center"/>
    </xf>
    <xf numFmtId="0" fontId="15" fillId="20" borderId="0" applyNumberFormat="0" applyBorder="0" applyAlignment="0" applyProtection="0">
      <alignment vertical="center"/>
    </xf>
    <xf numFmtId="0" fontId="22" fillId="16"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11" borderId="0" applyNumberFormat="0" applyBorder="0" applyAlignment="0" applyProtection="0">
      <alignment vertical="center"/>
    </xf>
    <xf numFmtId="0" fontId="17" fillId="7" borderId="0" applyNumberFormat="0" applyBorder="0" applyAlignment="0" applyProtection="0">
      <alignment vertical="center"/>
    </xf>
    <xf numFmtId="43" fontId="0" fillId="0" borderId="0" applyFont="0" applyFill="0" applyBorder="0" applyAlignment="0" applyProtection="0">
      <alignment vertical="center"/>
    </xf>
    <xf numFmtId="0" fontId="20" fillId="23"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24" fillId="0" borderId="0">
      <alignment vertical="center"/>
    </xf>
    <xf numFmtId="0" fontId="0" fillId="3" borderId="13" applyNumberFormat="0" applyFont="0" applyAlignment="0" applyProtection="0">
      <alignment vertical="center"/>
    </xf>
    <xf numFmtId="0" fontId="20" fillId="15" borderId="0" applyNumberFormat="0" applyBorder="0" applyAlignment="0" applyProtection="0">
      <alignment vertical="center"/>
    </xf>
    <xf numFmtId="0" fontId="16"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0" fillId="0" borderId="15" applyNumberFormat="0" applyFill="0" applyAlignment="0" applyProtection="0">
      <alignment vertical="center"/>
    </xf>
    <xf numFmtId="0" fontId="19" fillId="0" borderId="15" applyNumberFormat="0" applyFill="0" applyAlignment="0" applyProtection="0">
      <alignment vertical="center"/>
    </xf>
    <xf numFmtId="0" fontId="20" fillId="22" borderId="0" applyNumberFormat="0" applyBorder="0" applyAlignment="0" applyProtection="0">
      <alignment vertical="center"/>
    </xf>
    <xf numFmtId="0" fontId="16" fillId="0" borderId="20" applyNumberFormat="0" applyFill="0" applyAlignment="0" applyProtection="0">
      <alignment vertical="center"/>
    </xf>
    <xf numFmtId="0" fontId="20" fillId="14" borderId="0" applyNumberFormat="0" applyBorder="0" applyAlignment="0" applyProtection="0">
      <alignment vertical="center"/>
    </xf>
    <xf numFmtId="0" fontId="29" fillId="19" borderId="18" applyNumberFormat="0" applyAlignment="0" applyProtection="0">
      <alignment vertical="center"/>
    </xf>
    <xf numFmtId="0" fontId="23" fillId="19" borderId="16" applyNumberFormat="0" applyAlignment="0" applyProtection="0">
      <alignment vertical="center"/>
    </xf>
    <xf numFmtId="0" fontId="18" fillId="10" borderId="14" applyNumberFormat="0" applyAlignment="0" applyProtection="0">
      <alignment vertical="center"/>
    </xf>
    <xf numFmtId="0" fontId="15" fillId="33" borderId="0" applyNumberFormat="0" applyBorder="0" applyAlignment="0" applyProtection="0">
      <alignment vertical="center"/>
    </xf>
    <xf numFmtId="0" fontId="20" fillId="29" borderId="0" applyNumberFormat="0" applyBorder="0" applyAlignment="0" applyProtection="0">
      <alignment vertical="center"/>
    </xf>
    <xf numFmtId="0" fontId="25" fillId="0" borderId="17" applyNumberFormat="0" applyFill="0" applyAlignment="0" applyProtection="0">
      <alignment vertical="center"/>
    </xf>
    <xf numFmtId="0" fontId="31" fillId="0" borderId="19" applyNumberFormat="0" applyFill="0" applyAlignment="0" applyProtection="0">
      <alignment vertical="center"/>
    </xf>
    <xf numFmtId="0" fontId="32" fillId="32" borderId="0" applyNumberFormat="0" applyBorder="0" applyAlignment="0" applyProtection="0">
      <alignment vertical="center"/>
    </xf>
    <xf numFmtId="0" fontId="21" fillId="13" borderId="0" applyNumberFormat="0" applyBorder="0" applyAlignment="0" applyProtection="0">
      <alignment vertical="center"/>
    </xf>
    <xf numFmtId="0" fontId="15" fillId="18" borderId="0" applyNumberFormat="0" applyBorder="0" applyAlignment="0" applyProtection="0">
      <alignment vertical="center"/>
    </xf>
    <xf numFmtId="0" fontId="20" fillId="26" borderId="0" applyNumberFormat="0" applyBorder="0" applyAlignment="0" applyProtection="0">
      <alignment vertical="center"/>
    </xf>
    <xf numFmtId="0" fontId="15" fillId="17" borderId="0" applyNumberFormat="0" applyBorder="0" applyAlignment="0" applyProtection="0">
      <alignment vertical="center"/>
    </xf>
    <xf numFmtId="0" fontId="15" fillId="9" borderId="0" applyNumberFormat="0" applyBorder="0" applyAlignment="0" applyProtection="0">
      <alignment vertical="center"/>
    </xf>
    <xf numFmtId="0" fontId="15" fillId="31" borderId="0" applyNumberFormat="0" applyBorder="0" applyAlignment="0" applyProtection="0">
      <alignment vertical="center"/>
    </xf>
    <xf numFmtId="0" fontId="15" fillId="6" borderId="0" applyNumberFormat="0" applyBorder="0" applyAlignment="0" applyProtection="0">
      <alignment vertical="center"/>
    </xf>
    <xf numFmtId="0" fontId="20" fillId="25" borderId="0" applyNumberFormat="0" applyBorder="0" applyAlignment="0" applyProtection="0">
      <alignment vertical="center"/>
    </xf>
    <xf numFmtId="0" fontId="20" fillId="28" borderId="0" applyNumberFormat="0" applyBorder="0" applyAlignment="0" applyProtection="0">
      <alignment vertical="center"/>
    </xf>
    <xf numFmtId="0" fontId="15" fillId="30" borderId="0" applyNumberFormat="0" applyBorder="0" applyAlignment="0" applyProtection="0">
      <alignment vertical="center"/>
    </xf>
    <xf numFmtId="0" fontId="15" fillId="5" borderId="0" applyNumberFormat="0" applyBorder="0" applyAlignment="0" applyProtection="0">
      <alignment vertical="center"/>
    </xf>
    <xf numFmtId="0" fontId="20" fillId="24" borderId="0" applyNumberFormat="0" applyBorder="0" applyAlignment="0" applyProtection="0">
      <alignment vertical="center"/>
    </xf>
    <xf numFmtId="0" fontId="15" fillId="8" borderId="0" applyNumberFormat="0" applyBorder="0" applyAlignment="0" applyProtection="0">
      <alignment vertical="center"/>
    </xf>
    <xf numFmtId="0" fontId="20" fillId="21" borderId="0" applyNumberFormat="0" applyBorder="0" applyAlignment="0" applyProtection="0">
      <alignment vertical="center"/>
    </xf>
    <xf numFmtId="0" fontId="20" fillId="27" borderId="0" applyNumberFormat="0" applyBorder="0" applyAlignment="0" applyProtection="0">
      <alignment vertical="center"/>
    </xf>
    <xf numFmtId="0" fontId="15" fillId="4" borderId="0" applyNumberFormat="0" applyBorder="0" applyAlignment="0" applyProtection="0">
      <alignment vertical="center"/>
    </xf>
    <xf numFmtId="0" fontId="20" fillId="12" borderId="0" applyNumberFormat="0" applyBorder="0" applyAlignment="0" applyProtection="0">
      <alignment vertical="center"/>
    </xf>
    <xf numFmtId="0" fontId="28" fillId="0" borderId="0">
      <alignment vertical="center"/>
    </xf>
  </cellStyleXfs>
  <cellXfs count="46">
    <xf numFmtId="0" fontId="0" fillId="0" borderId="0" xfId="0">
      <alignment vertical="center"/>
    </xf>
    <xf numFmtId="0" fontId="0" fillId="2" borderId="0" xfId="0" applyFill="1">
      <alignment vertical="center"/>
    </xf>
    <xf numFmtId="0" fontId="1" fillId="0" borderId="0" xfId="0" applyFont="1">
      <alignment vertical="center"/>
    </xf>
    <xf numFmtId="0" fontId="2" fillId="0" borderId="0" xfId="0" applyFont="1">
      <alignment vertical="center"/>
    </xf>
    <xf numFmtId="0" fontId="3" fillId="0" borderId="0" xfId="0" applyFont="1" applyFill="1" applyAlignment="1">
      <alignment horizontal="center" vertical="center" wrapText="1"/>
    </xf>
    <xf numFmtId="0" fontId="4" fillId="0" borderId="0" xfId="0" applyFont="1" applyAlignment="1">
      <alignment horizontal="left" vertical="center"/>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6" fillId="0" borderId="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0"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5" fillId="0" borderId="1" xfId="0" applyFont="1" applyBorder="1" applyAlignment="1">
      <alignment horizontal="center" vertical="center" wrapText="1"/>
    </xf>
    <xf numFmtId="0" fontId="2" fillId="2" borderId="1" xfId="0" applyFont="1" applyFill="1" applyBorder="1" applyAlignment="1">
      <alignment horizontal="center" vertical="center"/>
    </xf>
    <xf numFmtId="0" fontId="7" fillId="2" borderId="1" xfId="0" applyFont="1" applyFill="1" applyBorder="1" applyAlignment="1">
      <alignment horizontal="left" vertical="center" wrapText="1"/>
    </xf>
    <xf numFmtId="0" fontId="8" fillId="2" borderId="1" xfId="13" applyFont="1" applyFill="1" applyBorder="1" applyAlignment="1">
      <alignment horizontal="center" vertical="center"/>
    </xf>
    <xf numFmtId="0" fontId="9" fillId="2" borderId="1" xfId="0" applyFont="1" applyFill="1" applyBorder="1">
      <alignment vertical="center"/>
    </xf>
    <xf numFmtId="0" fontId="8" fillId="2" borderId="1" xfId="50" applyFont="1" applyFill="1" applyBorder="1" applyAlignment="1" applyProtection="1">
      <alignment horizontal="center" vertical="center" wrapText="1"/>
    </xf>
    <xf numFmtId="0" fontId="2" fillId="2" borderId="1" xfId="0" applyFont="1" applyFill="1" applyBorder="1" applyAlignment="1">
      <alignment horizontal="left" vertical="center"/>
    </xf>
    <xf numFmtId="0" fontId="7" fillId="2" borderId="1" xfId="0" applyFont="1" applyFill="1" applyBorder="1">
      <alignment vertical="center"/>
    </xf>
    <xf numFmtId="0" fontId="7" fillId="2" borderId="1" xfId="0" applyFont="1" applyFill="1" applyBorder="1" applyAlignment="1">
      <alignment horizontal="center" vertical="center"/>
    </xf>
    <xf numFmtId="0" fontId="10" fillId="2" borderId="1" xfId="0" applyFont="1" applyFill="1" applyBorder="1" applyAlignment="1">
      <alignment horizontal="left" vertical="center"/>
    </xf>
    <xf numFmtId="0" fontId="7" fillId="2" borderId="1" xfId="0" applyFont="1" applyFill="1" applyBorder="1" applyAlignment="1">
      <alignment horizontal="left" vertical="center"/>
    </xf>
    <xf numFmtId="0" fontId="2" fillId="2" borderId="1" xfId="0" applyFont="1" applyFill="1" applyBorder="1">
      <alignment vertical="center"/>
    </xf>
    <xf numFmtId="0" fontId="8" fillId="2" borderId="1" xfId="0" applyFont="1" applyFill="1" applyBorder="1" applyAlignment="1">
      <alignment vertical="center" wrapText="1"/>
    </xf>
    <xf numFmtId="0" fontId="0" fillId="2" borderId="1" xfId="0" applyFill="1" applyBorder="1">
      <alignment vertical="center"/>
    </xf>
    <xf numFmtId="9" fontId="8" fillId="2" borderId="1" xfId="50" applyNumberFormat="1" applyFont="1" applyFill="1" applyBorder="1" applyAlignment="1" applyProtection="1">
      <alignment horizontal="center" vertical="center" wrapText="1"/>
    </xf>
    <xf numFmtId="0" fontId="2" fillId="0" borderId="1" xfId="0" applyFont="1" applyBorder="1">
      <alignment vertical="center"/>
    </xf>
    <xf numFmtId="0" fontId="2" fillId="0" borderId="1" xfId="0" applyFont="1" applyBorder="1" applyAlignment="1">
      <alignment vertical="center"/>
    </xf>
    <xf numFmtId="0" fontId="2" fillId="0" borderId="1" xfId="0" applyFont="1" applyBorder="1" applyAlignment="1">
      <alignment horizontal="left" vertical="center" wrapText="1"/>
    </xf>
    <xf numFmtId="0" fontId="2" fillId="0" borderId="10" xfId="0" applyFont="1" applyBorder="1" applyAlignment="1">
      <alignment horizontal="left" vertical="center" wrapText="1"/>
    </xf>
    <xf numFmtId="0" fontId="2" fillId="0" borderId="1" xfId="0" applyFont="1" applyBorder="1" applyAlignment="1">
      <alignment horizontal="left" vertical="center"/>
    </xf>
    <xf numFmtId="0" fontId="5" fillId="0" borderId="1" xfId="0" applyFont="1" applyBorder="1" applyAlignment="1">
      <alignment horizontal="left" vertical="center"/>
    </xf>
    <xf numFmtId="0" fontId="2" fillId="0" borderId="0" xfId="0" applyFont="1" applyAlignment="1">
      <alignment horizontal="left" vertical="center" wrapText="1"/>
    </xf>
    <xf numFmtId="10" fontId="2" fillId="0" borderId="1" xfId="0" applyNumberFormat="1" applyFont="1" applyBorder="1" applyAlignment="1">
      <alignment horizontal="center" vertical="center"/>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11" fillId="0" borderId="1" xfId="0" applyFont="1" applyBorder="1">
      <alignmen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2"/>
  <sheetViews>
    <sheetView tabSelected="1" workbookViewId="0">
      <selection activeCell="W11" sqref="W11"/>
    </sheetView>
  </sheetViews>
  <sheetFormatPr defaultColWidth="9" defaultRowHeight="13.5"/>
  <cols>
    <col min="1" max="1" width="15" customWidth="1"/>
    <col min="2" max="2" width="20.875" customWidth="1"/>
    <col min="3" max="3" width="6.5" customWidth="1"/>
    <col min="4" max="4" width="10.875" customWidth="1"/>
    <col min="5" max="5" width="5.75" customWidth="1"/>
    <col min="6" max="6" width="6.5" customWidth="1"/>
    <col min="7" max="7" width="7.75" customWidth="1"/>
    <col min="8" max="8" width="7" customWidth="1"/>
    <col min="9" max="9" width="8.625" customWidth="1"/>
    <col min="10" max="12" width="5.875" customWidth="1"/>
    <col min="13" max="13" width="7.375" customWidth="1"/>
    <col min="14" max="14" width="9.625" customWidth="1"/>
    <col min="15" max="15" width="6.25" customWidth="1"/>
  </cols>
  <sheetData>
    <row r="1" ht="14.25" spans="1:1">
      <c r="A1" s="3" t="s">
        <v>0</v>
      </c>
    </row>
    <row r="2" ht="27" spans="1:15">
      <c r="A2" s="4" t="s">
        <v>1</v>
      </c>
      <c r="B2" s="4"/>
      <c r="C2" s="4"/>
      <c r="D2" s="4"/>
      <c r="E2" s="4"/>
      <c r="F2" s="4"/>
      <c r="G2" s="4"/>
      <c r="H2" s="4"/>
      <c r="I2" s="4"/>
      <c r="J2" s="4"/>
      <c r="K2" s="4"/>
      <c r="L2" s="4"/>
      <c r="M2" s="4"/>
      <c r="N2" s="4"/>
      <c r="O2" s="4"/>
    </row>
    <row r="3" spans="1:6">
      <c r="A3" s="5" t="s">
        <v>2</v>
      </c>
      <c r="B3" s="5"/>
      <c r="C3" s="5"/>
      <c r="D3" s="5"/>
      <c r="E3" s="5"/>
      <c r="F3" s="5"/>
    </row>
    <row r="4" ht="21.95" customHeight="1" spans="1:15">
      <c r="A4" s="6" t="s">
        <v>3</v>
      </c>
      <c r="B4" s="7" t="s">
        <v>4</v>
      </c>
      <c r="C4" s="8"/>
      <c r="D4" s="8"/>
      <c r="E4" s="8"/>
      <c r="F4" s="8"/>
      <c r="G4" s="8" t="s">
        <v>5</v>
      </c>
      <c r="H4" s="8"/>
      <c r="I4" s="8" t="s">
        <v>6</v>
      </c>
      <c r="J4" s="8"/>
      <c r="K4" s="8" t="s">
        <v>7</v>
      </c>
      <c r="L4" s="8"/>
      <c r="M4" s="8">
        <v>63846181</v>
      </c>
      <c r="N4" s="8"/>
      <c r="O4" s="8"/>
    </row>
    <row r="5" ht="21.95" customHeight="1" spans="1:15">
      <c r="A5" s="6" t="s">
        <v>8</v>
      </c>
      <c r="B5" s="8" t="s">
        <v>9</v>
      </c>
      <c r="C5" s="8"/>
      <c r="D5" s="8"/>
      <c r="E5" s="8"/>
      <c r="F5" s="8"/>
      <c r="G5" s="6" t="s">
        <v>10</v>
      </c>
      <c r="H5" s="6"/>
      <c r="I5" s="8" t="s">
        <v>9</v>
      </c>
      <c r="J5" s="8"/>
      <c r="K5" s="8"/>
      <c r="L5" s="8"/>
      <c r="M5" s="8"/>
      <c r="N5" s="8"/>
      <c r="O5" s="8"/>
    </row>
    <row r="6" ht="51" customHeight="1" spans="1:15">
      <c r="A6" s="9" t="s">
        <v>11</v>
      </c>
      <c r="B6" s="9" t="s">
        <v>12</v>
      </c>
      <c r="C6" s="8"/>
      <c r="D6" s="8"/>
      <c r="E6" s="8"/>
      <c r="F6" s="8" t="s">
        <v>13</v>
      </c>
      <c r="G6" s="8"/>
      <c r="H6" s="8"/>
      <c r="I6" s="8"/>
      <c r="J6" s="8"/>
      <c r="K6" s="8" t="s">
        <v>14</v>
      </c>
      <c r="L6" s="8"/>
      <c r="M6" s="8"/>
      <c r="N6" s="8"/>
      <c r="O6" s="8"/>
    </row>
    <row r="7" ht="21.95" customHeight="1" spans="1:15">
      <c r="A7" s="9"/>
      <c r="B7" s="8">
        <v>255.5</v>
      </c>
      <c r="C7" s="8"/>
      <c r="D7" s="8"/>
      <c r="E7" s="8"/>
      <c r="F7" s="8">
        <v>246.7</v>
      </c>
      <c r="G7" s="8"/>
      <c r="H7" s="8"/>
      <c r="I7" s="8"/>
      <c r="J7" s="8"/>
      <c r="K7" s="42">
        <f>F7/B7</f>
        <v>0.965557729941292</v>
      </c>
      <c r="L7" s="8"/>
      <c r="M7" s="8"/>
      <c r="N7" s="8"/>
      <c r="O7" s="8"/>
    </row>
    <row r="8" ht="21.95" customHeight="1" spans="1:15">
      <c r="A8" s="9" t="s">
        <v>15</v>
      </c>
      <c r="B8" s="6" t="s">
        <v>16</v>
      </c>
      <c r="C8" s="6"/>
      <c r="D8" s="6"/>
      <c r="E8" s="6"/>
      <c r="F8" s="6"/>
      <c r="G8" s="6"/>
      <c r="H8" s="8" t="s">
        <v>17</v>
      </c>
      <c r="I8" s="8"/>
      <c r="J8" s="8"/>
      <c r="K8" s="8"/>
      <c r="L8" s="8"/>
      <c r="M8" s="8"/>
      <c r="N8" s="8"/>
      <c r="O8" s="8"/>
    </row>
    <row r="9" ht="20.1" customHeight="1" spans="1:15">
      <c r="A9" s="9"/>
      <c r="B9" s="10" t="s">
        <v>18</v>
      </c>
      <c r="C9" s="11"/>
      <c r="D9" s="11"/>
      <c r="E9" s="11"/>
      <c r="F9" s="11"/>
      <c r="G9" s="12"/>
      <c r="H9" s="13" t="s">
        <v>19</v>
      </c>
      <c r="I9" s="11"/>
      <c r="J9" s="11"/>
      <c r="K9" s="11"/>
      <c r="L9" s="11"/>
      <c r="M9" s="11"/>
      <c r="N9" s="11"/>
      <c r="O9" s="12"/>
    </row>
    <row r="10" ht="21.95" customHeight="1" spans="1:15">
      <c r="A10" s="9"/>
      <c r="B10" s="14"/>
      <c r="C10" s="15"/>
      <c r="D10" s="15"/>
      <c r="E10" s="15"/>
      <c r="F10" s="15"/>
      <c r="G10" s="16"/>
      <c r="H10" s="14"/>
      <c r="I10" s="15"/>
      <c r="J10" s="15"/>
      <c r="K10" s="15"/>
      <c r="L10" s="15"/>
      <c r="M10" s="15"/>
      <c r="N10" s="15"/>
      <c r="O10" s="16"/>
    </row>
    <row r="11" ht="78" customHeight="1" spans="1:15">
      <c r="A11" s="9"/>
      <c r="B11" s="17"/>
      <c r="C11" s="18"/>
      <c r="D11" s="18"/>
      <c r="E11" s="18"/>
      <c r="F11" s="18"/>
      <c r="G11" s="19"/>
      <c r="H11" s="17"/>
      <c r="I11" s="18"/>
      <c r="J11" s="18"/>
      <c r="K11" s="18"/>
      <c r="L11" s="18"/>
      <c r="M11" s="18"/>
      <c r="N11" s="18"/>
      <c r="O11" s="19"/>
    </row>
    <row r="12" ht="33.95" customHeight="1" spans="1:15">
      <c r="A12" s="8" t="s">
        <v>20</v>
      </c>
      <c r="B12" s="6" t="s">
        <v>21</v>
      </c>
      <c r="C12" s="20" t="s">
        <v>22</v>
      </c>
      <c r="D12" s="6" t="s">
        <v>23</v>
      </c>
      <c r="E12" s="20" t="s">
        <v>24</v>
      </c>
      <c r="F12" s="20" t="s">
        <v>25</v>
      </c>
      <c r="G12" s="9" t="s">
        <v>26</v>
      </c>
      <c r="H12" s="8" t="s">
        <v>27</v>
      </c>
      <c r="I12" s="8"/>
      <c r="J12" s="8"/>
      <c r="K12" s="8"/>
      <c r="L12" s="8"/>
      <c r="M12" s="8"/>
      <c r="N12" s="8"/>
      <c r="O12" s="9" t="s">
        <v>28</v>
      </c>
    </row>
    <row r="13" s="1" customFormat="1" ht="23.1" customHeight="1" spans="1:15">
      <c r="A13" s="21" t="s">
        <v>29</v>
      </c>
      <c r="B13" s="22" t="s">
        <v>30</v>
      </c>
      <c r="C13" s="23" t="s">
        <v>31</v>
      </c>
      <c r="D13" s="23">
        <v>100</v>
      </c>
      <c r="E13" s="23" t="s">
        <v>32</v>
      </c>
      <c r="F13" s="24">
        <v>10</v>
      </c>
      <c r="G13" s="25">
        <v>112</v>
      </c>
      <c r="H13" s="26" t="s">
        <v>33</v>
      </c>
      <c r="I13" s="26"/>
      <c r="J13" s="26"/>
      <c r="K13" s="26"/>
      <c r="L13" s="26"/>
      <c r="M13" s="26"/>
      <c r="N13" s="26"/>
      <c r="O13" s="31">
        <v>10</v>
      </c>
    </row>
    <row r="14" s="1" customFormat="1" ht="38.25" customHeight="1" spans="1:15">
      <c r="A14" s="21"/>
      <c r="B14" s="22" t="s">
        <v>34</v>
      </c>
      <c r="C14" s="23" t="s">
        <v>31</v>
      </c>
      <c r="D14" s="23">
        <v>60</v>
      </c>
      <c r="E14" s="23" t="s">
        <v>32</v>
      </c>
      <c r="F14" s="24">
        <v>10</v>
      </c>
      <c r="G14" s="25">
        <v>68</v>
      </c>
      <c r="H14" s="26" t="s">
        <v>33</v>
      </c>
      <c r="I14" s="26"/>
      <c r="J14" s="26"/>
      <c r="K14" s="26"/>
      <c r="L14" s="26"/>
      <c r="M14" s="26"/>
      <c r="N14" s="26"/>
      <c r="O14" s="31">
        <v>10</v>
      </c>
    </row>
    <row r="15" s="1" customFormat="1" ht="23.1" customHeight="1" spans="1:15">
      <c r="A15" s="21"/>
      <c r="B15" s="27" t="s">
        <v>35</v>
      </c>
      <c r="C15" s="28" t="s">
        <v>31</v>
      </c>
      <c r="D15" s="28">
        <v>30</v>
      </c>
      <c r="E15" s="28" t="s">
        <v>36</v>
      </c>
      <c r="F15" s="24">
        <v>10</v>
      </c>
      <c r="G15" s="28">
        <v>23.43</v>
      </c>
      <c r="H15" s="29" t="s">
        <v>33</v>
      </c>
      <c r="I15" s="29"/>
      <c r="J15" s="29"/>
      <c r="K15" s="29"/>
      <c r="L15" s="29"/>
      <c r="M15" s="29"/>
      <c r="N15" s="29"/>
      <c r="O15" s="31">
        <v>7.8</v>
      </c>
    </row>
    <row r="16" s="1" customFormat="1" ht="23.1" customHeight="1" spans="1:15">
      <c r="A16" s="21"/>
      <c r="B16" s="22" t="s">
        <v>37</v>
      </c>
      <c r="C16" s="28" t="s">
        <v>38</v>
      </c>
      <c r="D16" s="28">
        <v>20</v>
      </c>
      <c r="E16" s="28" t="s">
        <v>39</v>
      </c>
      <c r="F16" s="24">
        <v>10</v>
      </c>
      <c r="G16" s="28">
        <v>20</v>
      </c>
      <c r="H16" s="30" t="s">
        <v>33</v>
      </c>
      <c r="I16" s="30"/>
      <c r="J16" s="30"/>
      <c r="K16" s="30"/>
      <c r="L16" s="30"/>
      <c r="M16" s="30"/>
      <c r="N16" s="30"/>
      <c r="O16" s="31">
        <v>10</v>
      </c>
    </row>
    <row r="17" s="1" customFormat="1" ht="23.1" customHeight="1" spans="1:15">
      <c r="A17" s="21"/>
      <c r="B17" s="21" t="s">
        <v>40</v>
      </c>
      <c r="C17" s="21"/>
      <c r="D17" s="21"/>
      <c r="E17" s="21"/>
      <c r="F17" s="31"/>
      <c r="G17" s="21"/>
      <c r="H17" s="21"/>
      <c r="I17" s="21"/>
      <c r="J17" s="21"/>
      <c r="K17" s="21"/>
      <c r="L17" s="21"/>
      <c r="M17" s="21"/>
      <c r="N17" s="21"/>
      <c r="O17" s="31">
        <f>SUM(O13:O16)</f>
        <v>37.8</v>
      </c>
    </row>
    <row r="18" s="1" customFormat="1" ht="23.1" customHeight="1" spans="1:15">
      <c r="A18" s="21" t="s">
        <v>41</v>
      </c>
      <c r="B18" s="32" t="s">
        <v>42</v>
      </c>
      <c r="C18" s="23" t="s">
        <v>31</v>
      </c>
      <c r="D18" s="23">
        <v>20</v>
      </c>
      <c r="E18" s="23" t="s">
        <v>43</v>
      </c>
      <c r="F18" s="24">
        <v>5</v>
      </c>
      <c r="G18" s="25">
        <v>22</v>
      </c>
      <c r="H18" s="26" t="s">
        <v>33</v>
      </c>
      <c r="I18" s="26"/>
      <c r="J18" s="26"/>
      <c r="K18" s="26"/>
      <c r="L18" s="26"/>
      <c r="M18" s="26"/>
      <c r="N18" s="26"/>
      <c r="O18" s="31">
        <v>5</v>
      </c>
    </row>
    <row r="19" s="1" customFormat="1" ht="23.1" customHeight="1" spans="1:15">
      <c r="A19" s="21"/>
      <c r="B19" s="32" t="s">
        <v>44</v>
      </c>
      <c r="C19" s="23" t="s">
        <v>38</v>
      </c>
      <c r="D19" s="23">
        <v>3</v>
      </c>
      <c r="E19" s="23" t="s">
        <v>43</v>
      </c>
      <c r="F19" s="24">
        <v>10</v>
      </c>
      <c r="G19" s="25">
        <v>3</v>
      </c>
      <c r="H19" s="26" t="s">
        <v>33</v>
      </c>
      <c r="I19" s="26"/>
      <c r="J19" s="26"/>
      <c r="K19" s="26"/>
      <c r="L19" s="26"/>
      <c r="M19" s="26"/>
      <c r="N19" s="26"/>
      <c r="O19" s="31">
        <v>10</v>
      </c>
    </row>
    <row r="20" s="1" customFormat="1" ht="23.1" customHeight="1" spans="1:15">
      <c r="A20" s="21"/>
      <c r="B20" s="21" t="s">
        <v>40</v>
      </c>
      <c r="C20" s="21"/>
      <c r="D20" s="21"/>
      <c r="E20" s="21"/>
      <c r="F20" s="31"/>
      <c r="G20" s="21"/>
      <c r="H20" s="21"/>
      <c r="I20" s="21"/>
      <c r="J20" s="21"/>
      <c r="K20" s="21"/>
      <c r="L20" s="21"/>
      <c r="M20" s="21"/>
      <c r="N20" s="21"/>
      <c r="O20" s="31">
        <f>SUM(O18:O19)</f>
        <v>15</v>
      </c>
    </row>
    <row r="21" s="1" customFormat="1" ht="23.1" customHeight="1" spans="1:15">
      <c r="A21" s="8" t="s">
        <v>45</v>
      </c>
      <c r="B21" s="32" t="s">
        <v>46</v>
      </c>
      <c r="C21" s="23" t="s">
        <v>31</v>
      </c>
      <c r="D21" s="23">
        <v>90</v>
      </c>
      <c r="E21" s="23" t="s">
        <v>36</v>
      </c>
      <c r="F21" s="33">
        <v>15</v>
      </c>
      <c r="G21" s="34">
        <v>1</v>
      </c>
      <c r="H21" s="26" t="s">
        <v>33</v>
      </c>
      <c r="I21" s="26"/>
      <c r="J21" s="26"/>
      <c r="K21" s="26"/>
      <c r="L21" s="26"/>
      <c r="M21" s="26"/>
      <c r="N21" s="26"/>
      <c r="O21" s="31">
        <v>15</v>
      </c>
    </row>
    <row r="22" ht="23.1" customHeight="1" spans="1:15">
      <c r="A22" s="8"/>
      <c r="B22" s="8" t="s">
        <v>40</v>
      </c>
      <c r="C22" s="8"/>
      <c r="D22" s="8"/>
      <c r="E22" s="8"/>
      <c r="F22" s="35"/>
      <c r="G22" s="8"/>
      <c r="H22" s="8"/>
      <c r="I22" s="8"/>
      <c r="J22" s="8"/>
      <c r="K22" s="8"/>
      <c r="L22" s="8"/>
      <c r="M22" s="8"/>
      <c r="N22" s="8"/>
      <c r="O22" s="35">
        <v>15</v>
      </c>
    </row>
    <row r="23" ht="60" customHeight="1" spans="1:15">
      <c r="A23" s="8" t="s">
        <v>47</v>
      </c>
      <c r="B23" s="36" t="s">
        <v>48</v>
      </c>
      <c r="C23" s="21" t="s">
        <v>31</v>
      </c>
      <c r="D23" s="21">
        <v>90</v>
      </c>
      <c r="E23" s="8" t="s">
        <v>36</v>
      </c>
      <c r="F23" s="8">
        <v>8</v>
      </c>
      <c r="G23" s="9"/>
      <c r="H23" s="37" t="s">
        <v>49</v>
      </c>
      <c r="I23" s="37"/>
      <c r="J23" s="37"/>
      <c r="K23" s="37"/>
      <c r="L23" s="37"/>
      <c r="M23" s="37"/>
      <c r="N23" s="37"/>
      <c r="O23" s="35">
        <v>8</v>
      </c>
    </row>
    <row r="24" ht="66.95" customHeight="1" spans="1:15">
      <c r="A24" s="8"/>
      <c r="B24" s="36" t="s">
        <v>50</v>
      </c>
      <c r="C24" s="8" t="s">
        <v>51</v>
      </c>
      <c r="D24" s="8" t="s">
        <v>52</v>
      </c>
      <c r="E24" s="8" t="s">
        <v>51</v>
      </c>
      <c r="F24" s="8">
        <v>10</v>
      </c>
      <c r="G24" s="9"/>
      <c r="H24" s="37" t="s">
        <v>53</v>
      </c>
      <c r="I24" s="37"/>
      <c r="J24" s="37"/>
      <c r="K24" s="37"/>
      <c r="L24" s="37"/>
      <c r="M24" s="37"/>
      <c r="N24" s="37"/>
      <c r="O24" s="35">
        <v>10</v>
      </c>
    </row>
    <row r="25" ht="54" customHeight="1" spans="1:15">
      <c r="A25" s="8"/>
      <c r="B25" s="36" t="s">
        <v>54</v>
      </c>
      <c r="C25" s="8" t="s">
        <v>51</v>
      </c>
      <c r="D25" s="8" t="s">
        <v>55</v>
      </c>
      <c r="E25" s="8" t="s">
        <v>51</v>
      </c>
      <c r="F25" s="8">
        <v>2</v>
      </c>
      <c r="G25" s="9"/>
      <c r="H25" s="38" t="s">
        <v>56</v>
      </c>
      <c r="I25" s="43"/>
      <c r="J25" s="43"/>
      <c r="K25" s="43"/>
      <c r="L25" s="43"/>
      <c r="M25" s="43"/>
      <c r="N25" s="44"/>
      <c r="O25" s="35">
        <v>2</v>
      </c>
    </row>
    <row r="26" ht="51.95" customHeight="1" spans="1:15">
      <c r="A26" s="8"/>
      <c r="B26" s="36" t="s">
        <v>57</v>
      </c>
      <c r="C26" s="8" t="s">
        <v>51</v>
      </c>
      <c r="D26" s="8" t="s">
        <v>58</v>
      </c>
      <c r="E26" s="8" t="s">
        <v>51</v>
      </c>
      <c r="F26" s="8">
        <v>6</v>
      </c>
      <c r="G26" s="9"/>
      <c r="H26" s="37" t="s">
        <v>59</v>
      </c>
      <c r="I26" s="37"/>
      <c r="J26" s="37"/>
      <c r="K26" s="37"/>
      <c r="L26" s="37"/>
      <c r="M26" s="37"/>
      <c r="N26" s="37"/>
      <c r="O26" s="35">
        <v>6</v>
      </c>
    </row>
    <row r="27" ht="56.1" customHeight="1" spans="1:15">
      <c r="A27" s="8"/>
      <c r="B27" s="36" t="s">
        <v>60</v>
      </c>
      <c r="C27" s="8" t="s">
        <v>51</v>
      </c>
      <c r="D27" s="8" t="s">
        <v>52</v>
      </c>
      <c r="E27" s="8" t="s">
        <v>51</v>
      </c>
      <c r="F27" s="8">
        <v>2</v>
      </c>
      <c r="G27" s="9"/>
      <c r="H27" s="37" t="s">
        <v>61</v>
      </c>
      <c r="I27" s="37"/>
      <c r="J27" s="37"/>
      <c r="K27" s="37"/>
      <c r="L27" s="37"/>
      <c r="M27" s="37"/>
      <c r="N27" s="37"/>
      <c r="O27" s="35">
        <v>2</v>
      </c>
    </row>
    <row r="28" ht="47.1" customHeight="1" spans="1:15">
      <c r="A28" s="8"/>
      <c r="B28" s="36" t="s">
        <v>62</v>
      </c>
      <c r="C28" s="8" t="s">
        <v>51</v>
      </c>
      <c r="D28" s="8" t="s">
        <v>63</v>
      </c>
      <c r="E28" s="8" t="s">
        <v>51</v>
      </c>
      <c r="F28" s="8">
        <v>2</v>
      </c>
      <c r="G28" s="9"/>
      <c r="H28" s="38" t="s">
        <v>64</v>
      </c>
      <c r="I28" s="43"/>
      <c r="J28" s="43"/>
      <c r="K28" s="43"/>
      <c r="L28" s="43"/>
      <c r="M28" s="43"/>
      <c r="N28" s="44"/>
      <c r="O28" s="35">
        <v>2</v>
      </c>
    </row>
    <row r="29" s="2" customFormat="1" ht="14.25" spans="1:15">
      <c r="A29" s="8"/>
      <c r="B29" s="8" t="s">
        <v>40</v>
      </c>
      <c r="C29" s="8"/>
      <c r="D29" s="8"/>
      <c r="E29" s="8"/>
      <c r="F29" s="8">
        <v>30</v>
      </c>
      <c r="G29" s="8"/>
      <c r="H29" s="8"/>
      <c r="I29" s="8"/>
      <c r="J29" s="8"/>
      <c r="K29" s="8"/>
      <c r="L29" s="8"/>
      <c r="M29" s="8"/>
      <c r="N29" s="8"/>
      <c r="O29" s="35">
        <v>30</v>
      </c>
    </row>
    <row r="30" s="2" customFormat="1" ht="14.25" spans="1:15">
      <c r="A30" s="8" t="s">
        <v>65</v>
      </c>
      <c r="B30" s="8"/>
      <c r="C30" s="8"/>
      <c r="D30" s="8"/>
      <c r="E30" s="8"/>
      <c r="F30" s="8">
        <v>100</v>
      </c>
      <c r="G30" s="6"/>
      <c r="H30" s="6"/>
      <c r="I30" s="6"/>
      <c r="J30" s="6"/>
      <c r="K30" s="6"/>
      <c r="L30" s="6"/>
      <c r="M30" s="6"/>
      <c r="N30" s="6"/>
      <c r="O30" s="45">
        <f>O17+O20+O22+O29</f>
        <v>97.8</v>
      </c>
    </row>
    <row r="31" s="2" customFormat="1" ht="75.95" customHeight="1" spans="1:15">
      <c r="A31" s="8" t="s">
        <v>66</v>
      </c>
      <c r="B31" s="39" t="s">
        <v>67</v>
      </c>
      <c r="C31" s="40"/>
      <c r="D31" s="40"/>
      <c r="E31" s="40"/>
      <c r="F31" s="40"/>
      <c r="G31" s="40"/>
      <c r="H31" s="40"/>
      <c r="I31" s="40"/>
      <c r="J31" s="40"/>
      <c r="K31" s="40"/>
      <c r="L31" s="40"/>
      <c r="M31" s="40"/>
      <c r="N31" s="40"/>
      <c r="O31" s="40"/>
    </row>
    <row r="32" ht="54" customHeight="1" spans="1:15">
      <c r="A32" s="41" t="s">
        <v>68</v>
      </c>
      <c r="B32" s="41"/>
      <c r="C32" s="41"/>
      <c r="D32" s="41"/>
      <c r="E32" s="41"/>
      <c r="F32" s="41"/>
      <c r="G32" s="41"/>
      <c r="H32" s="41"/>
      <c r="I32" s="41"/>
      <c r="J32" s="41"/>
      <c r="K32" s="41"/>
      <c r="L32" s="41"/>
      <c r="M32" s="41"/>
      <c r="N32" s="41"/>
      <c r="O32" s="41"/>
    </row>
  </sheetData>
  <mergeCells count="52">
    <mergeCell ref="A2:O2"/>
    <mergeCell ref="A3:F3"/>
    <mergeCell ref="B4:F4"/>
    <mergeCell ref="G4:H4"/>
    <mergeCell ref="I4:J4"/>
    <mergeCell ref="K4:L4"/>
    <mergeCell ref="M4:O4"/>
    <mergeCell ref="B5:F5"/>
    <mergeCell ref="G5:H5"/>
    <mergeCell ref="I5:O5"/>
    <mergeCell ref="B6:E6"/>
    <mergeCell ref="F6:J6"/>
    <mergeCell ref="K6:O6"/>
    <mergeCell ref="B7:E7"/>
    <mergeCell ref="F7:J7"/>
    <mergeCell ref="K7:O7"/>
    <mergeCell ref="B8:G8"/>
    <mergeCell ref="H8:O8"/>
    <mergeCell ref="H12:N12"/>
    <mergeCell ref="H13:N13"/>
    <mergeCell ref="H14:N14"/>
    <mergeCell ref="H15:N15"/>
    <mergeCell ref="H16:N16"/>
    <mergeCell ref="B17:E17"/>
    <mergeCell ref="G17:N17"/>
    <mergeCell ref="H18:N18"/>
    <mergeCell ref="H19:N19"/>
    <mergeCell ref="B20:E20"/>
    <mergeCell ref="G20:N20"/>
    <mergeCell ref="H21:N21"/>
    <mergeCell ref="B22:E22"/>
    <mergeCell ref="G22:N22"/>
    <mergeCell ref="H23:N23"/>
    <mergeCell ref="H24:N24"/>
    <mergeCell ref="H25:N25"/>
    <mergeCell ref="H26:N26"/>
    <mergeCell ref="H27:N27"/>
    <mergeCell ref="H28:N28"/>
    <mergeCell ref="B29:E29"/>
    <mergeCell ref="G29:N29"/>
    <mergeCell ref="A30:E30"/>
    <mergeCell ref="G30:N30"/>
    <mergeCell ref="B31:O31"/>
    <mergeCell ref="A32:O32"/>
    <mergeCell ref="A6:A7"/>
    <mergeCell ref="A8:A11"/>
    <mergeCell ref="A13:A17"/>
    <mergeCell ref="A18:A20"/>
    <mergeCell ref="A21:A22"/>
    <mergeCell ref="A23:A29"/>
    <mergeCell ref="B9:G11"/>
    <mergeCell ref="H9:O11"/>
  </mergeCells>
  <pageMargins left="0.7" right="0.7" top="0.75" bottom="0.75" header="0.3" footer="0.3"/>
  <pageSetup paperSize="9" scale="68"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Administrator</cp:lastModifiedBy>
  <dcterms:created xsi:type="dcterms:W3CDTF">2021-01-18T08:41:00Z</dcterms:created>
  <dcterms:modified xsi:type="dcterms:W3CDTF">2022-10-27T07:30:21Z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2052-10.8.2.6990</vt:lpwstr>
  </property>
  <property fmtid="{D5CDD505-2E9C-101B-9397-08002B2CF9AE}" pid="3" name="ICV">
    <vt:lpwstr>C40ACF0FA23441B3AF58409CAC7CEBFA</vt:lpwstr>
  </property>
</Properties>
</file>