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8540" windowHeight="7340"/>
  </bookViews>
  <sheets>
    <sheet name="朝天门区域环境品质提升" sheetId="1" r:id="rId1"/>
  </sheets>
  <calcPr calcId="144525" concurrentCalc="0"/>
</workbook>
</file>

<file path=xl/sharedStrings.xml><?xml version="1.0" encoding="utf-8"?>
<sst xmlns="http://schemas.openxmlformats.org/spreadsheetml/2006/main" count="70">
  <si>
    <t>附件2</t>
  </si>
  <si>
    <t>2021年度项目支出绩效自评表</t>
  </si>
  <si>
    <t>填报单位（公章）：</t>
  </si>
  <si>
    <t>项目名称</t>
  </si>
  <si>
    <t>朝天门区域环境品质提升</t>
  </si>
  <si>
    <t>项目联系人</t>
  </si>
  <si>
    <t>张无芜</t>
  </si>
  <si>
    <t>联系电话</t>
  </si>
  <si>
    <t>项目实施单位</t>
  </si>
  <si>
    <t>朝天门街道办事处</t>
  </si>
  <si>
    <t>项目主管部门</t>
  </si>
  <si>
    <t>区发改委</t>
  </si>
  <si>
    <t>项目预算执行情况（万元）</t>
  </si>
  <si>
    <t>全年预算数（A）
（上年结转+年初预算+本年追加追减预算（不含年底收回））</t>
  </si>
  <si>
    <t>全年执行数（B）</t>
  </si>
  <si>
    <t>执行率（B/A，%）</t>
  </si>
  <si>
    <t>当年绩效目标</t>
  </si>
  <si>
    <t>全年绩效目标</t>
  </si>
  <si>
    <t>全年目标实际完成情况</t>
  </si>
  <si>
    <t xml:space="preserve">1.陕三巷上段至陕六巷环境综合整治，四季度完工；
2.朝东路沿线环境综合整治，四季度完工；
3.时代天骄等安全隐患整治及综合提升，四季度完工；
4.陕西路43号排危后恢复及综合整治，四季度完工；
5.轨道朝天门站4号出口周边综合整治，一季度完工；
6.道门口中医院屋顶及周边环境综合整治，四季度完工；
</t>
  </si>
  <si>
    <t xml:space="preserve">1.陕三巷上段至陕六巷环境综合整治，2022年一季度完工；
2.朝东路沿线环境综合整治，四季度完工；
3.时代天骄等安全隐患整治及综合提升，一季度完工；
4.陕西路43号排危后恢复及综合整治，三季度；
5.轨道朝天门站4号出口周边综合整治，一季度完工；
6.道门口中医院屋顶及周边环境综合整治，四季度完工；
</t>
  </si>
  <si>
    <t>指标类型</t>
  </si>
  <si>
    <t>指标名称</t>
  </si>
  <si>
    <t>指标
性质</t>
  </si>
  <si>
    <t>指标值</t>
  </si>
  <si>
    <t>计量
单位</t>
  </si>
  <si>
    <t>指标
权重</t>
  </si>
  <si>
    <t>全年
完成值</t>
  </si>
  <si>
    <t>评价标准</t>
  </si>
  <si>
    <t>实际
得分</t>
  </si>
  <si>
    <t>产出类指标</t>
  </si>
  <si>
    <t>陕三巷上段至陕六巷环境综合整治</t>
  </si>
  <si>
    <t>无</t>
  </si>
  <si>
    <t>四季度
完工</t>
  </si>
  <si>
    <t>2022年一季度完工</t>
  </si>
  <si>
    <t>达到目标得满分，每超过一个季度扣2.5分</t>
  </si>
  <si>
    <t>朝东路沿线环境综合整治</t>
  </si>
  <si>
    <t>时代天骄等安全隐患整治及综合提升</t>
  </si>
  <si>
    <t>一季度
完工</t>
  </si>
  <si>
    <t>陕西路43号排危后恢复及综合整治</t>
  </si>
  <si>
    <t>三季度</t>
  </si>
  <si>
    <t>轨道朝天门站4号出口周边综合整治</t>
  </si>
  <si>
    <t>道门口中医院屋顶及周边环境综合整治</t>
  </si>
  <si>
    <t>小计</t>
  </si>
  <si>
    <t>效益类指标</t>
  </si>
  <si>
    <t>居民满意度</t>
  </si>
  <si>
    <t>≥</t>
  </si>
  <si>
    <t>%</t>
  </si>
  <si>
    <t>达到目标得满分，未达到按完成比例得分或不得分</t>
  </si>
  <si>
    <t>管理类指标</t>
  </si>
  <si>
    <t>预算执行率</t>
  </si>
  <si>
    <t>预算执行率=项目支出数/(上年结转+年初预算+本年追加追减预算（不含年底收回））×100%，90%以上计满分,每低于5%扣1分，扣完为止。</t>
  </si>
  <si>
    <t>资金使用合规性</t>
  </si>
  <si>
    <t>合规</t>
  </si>
  <si>
    <t>1.资金拨付有完整的审批程序和手续；2.不存在截留、挤占、挪用、虚列支出等情况；3.收支独立核算、财务数据准确。以上情况每出现一例不符合要求的扣2分，扣完为止。</t>
  </si>
  <si>
    <t>财务监控有效性</t>
  </si>
  <si>
    <t>有效</t>
  </si>
  <si>
    <t>1.制定或具有相应的监控机制；2.采取了相应的财务检查等必要的监控措施或手段。以上有一个不符合要求的扣1分，扣完为止。</t>
  </si>
  <si>
    <t>绩效目标明确性</t>
  </si>
  <si>
    <t>明确</t>
  </si>
  <si>
    <t>1.绩效指标清晰、可衡量：2分。2.与项目年度任务数或计划数相对应：2分。3.与预算确定的项目投资额或资金量相匹配：2分。根据实际情况打分。</t>
  </si>
  <si>
    <t>政府采购程序性</t>
  </si>
  <si>
    <t>应进行政府采购的项目按规定程序进行政府采购的得满分。未按程序进行政府采购的根据情节轻重扣分。</t>
  </si>
  <si>
    <t>管理制度健全性</t>
  </si>
  <si>
    <t>健全</t>
  </si>
  <si>
    <t>1.制定或具有相应的业务管理制度。2.业务管理制度合法、合规、完整。根据实际情况酌量打分。</t>
  </si>
  <si>
    <t>合计</t>
  </si>
  <si>
    <t>说明</t>
  </si>
  <si>
    <t>请在此处逐一针对完成度较差绩效指标简要说明原因和下一步改进措施</t>
  </si>
  <si>
    <t>备注：
1.表中标黑部分内容须与部门编报的《项目支出绩效目标申报表》中的内容一致。
2.各填报单位对数据真实性、准确性负责，并有充分的佐证材料后期备查。</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</si>
</sst>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12"/>
      <color theme="1"/>
      <name val="宋体"/>
      <charset val="134"/>
      <scheme val="minor"/>
    </font>
    <font>
      <sz val="12"/>
      <color theme="1"/>
      <name val="华文仿宋"/>
      <charset val="134"/>
    </font>
    <font>
      <sz val="20"/>
      <color indexed="8"/>
      <name val="方正小标宋_GBK"/>
      <charset val="134"/>
    </font>
    <font>
      <sz val="11"/>
      <color theme="1"/>
      <name val="华文仿宋"/>
      <charset val="134"/>
    </font>
    <font>
      <b/>
      <sz val="12"/>
      <color theme="1"/>
      <name val="华文仿宋"/>
      <charset val="134"/>
    </font>
    <font>
      <sz val="12"/>
      <color theme="1"/>
      <name val="方正仿宋_GBK"/>
      <charset val="134"/>
    </font>
    <font>
      <b/>
      <sz val="12"/>
      <color theme="1"/>
      <name val="宋体"/>
      <charset val="134"/>
      <scheme val="minor"/>
    </font>
    <font>
      <b/>
      <sz val="13"/>
      <color theme="3"/>
      <name val="宋体"/>
      <charset val="134"/>
      <scheme val="minor"/>
    </font>
    <font>
      <sz val="11"/>
      <color rgb="FF3F3F76"/>
      <name val="宋体"/>
      <charset val="0"/>
      <scheme val="minor"/>
    </font>
    <font>
      <b/>
      <sz val="11"/>
      <color rgb="FFFA7D00"/>
      <name val="宋体"/>
      <charset val="0"/>
      <scheme val="minor"/>
    </font>
    <font>
      <sz val="11"/>
      <color rgb="FF9C0006"/>
      <name val="宋体"/>
      <charset val="0"/>
      <scheme val="minor"/>
    </font>
    <font>
      <sz val="11"/>
      <color theme="1"/>
      <name val="宋体"/>
      <charset val="0"/>
      <scheme val="minor"/>
    </font>
    <font>
      <i/>
      <sz val="11"/>
      <color rgb="FF7F7F7F"/>
      <name val="宋体"/>
      <charset val="0"/>
      <scheme val="minor"/>
    </font>
    <font>
      <sz val="11"/>
      <color theme="0"/>
      <name val="宋体"/>
      <charset val="0"/>
      <scheme val="minor"/>
    </font>
    <font>
      <sz val="11"/>
      <color rgb="FFFA7D00"/>
      <name val="宋体"/>
      <charset val="0"/>
      <scheme val="minor"/>
    </font>
    <font>
      <b/>
      <sz val="11"/>
      <color theme="3"/>
      <name val="宋体"/>
      <charset val="134"/>
      <scheme val="minor"/>
    </font>
    <font>
      <u/>
      <sz val="11"/>
      <color rgb="FF0000FF"/>
      <name val="宋体"/>
      <charset val="0"/>
      <scheme val="minor"/>
    </font>
    <font>
      <b/>
      <sz val="15"/>
      <color theme="3"/>
      <name val="宋体"/>
      <charset val="134"/>
      <scheme val="minor"/>
    </font>
    <font>
      <b/>
      <sz val="18"/>
      <color theme="3"/>
      <name val="宋体"/>
      <charset val="134"/>
      <scheme val="minor"/>
    </font>
    <font>
      <u/>
      <sz val="11"/>
      <color rgb="FF800080"/>
      <name val="宋体"/>
      <charset val="0"/>
      <scheme val="minor"/>
    </font>
    <font>
      <sz val="11"/>
      <color rgb="FFFF0000"/>
      <name val="宋体"/>
      <charset val="0"/>
      <scheme val="minor"/>
    </font>
    <font>
      <sz val="11"/>
      <color rgb="FF006100"/>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5"/>
        <bgColor indexed="64"/>
      </patternFill>
    </fill>
    <fill>
      <patternFill patternType="solid">
        <fgColor rgb="FFFFFFCC"/>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6"/>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4"/>
        <bgColor indexed="64"/>
      </patternFill>
    </fill>
    <fill>
      <patternFill patternType="solid">
        <fgColor rgb="FFC6EFCE"/>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rgb="FFA5A5A5"/>
        <bgColor indexed="64"/>
      </patternFill>
    </fill>
    <fill>
      <patternFill patternType="solid">
        <fgColor theme="9"/>
        <bgColor indexed="64"/>
      </patternFill>
    </fill>
    <fill>
      <patternFill patternType="solid">
        <fgColor theme="8" tint="0.399975585192419"/>
        <bgColor indexed="64"/>
      </patternFill>
    </fill>
    <fill>
      <patternFill patternType="solid">
        <fgColor rgb="FFFFEB9C"/>
        <bgColor indexed="64"/>
      </patternFill>
    </fill>
    <fill>
      <patternFill patternType="solid">
        <fgColor theme="7" tint="0.799981688894314"/>
        <bgColor indexed="64"/>
      </patternFill>
    </fill>
    <fill>
      <patternFill patternType="solid">
        <fgColor theme="7"/>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8" borderId="0" applyNumberFormat="0" applyBorder="0" applyAlignment="0" applyProtection="0">
      <alignment vertical="center"/>
    </xf>
    <xf numFmtId="0" fontId="9"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5"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4" fillId="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2" borderId="8" applyNumberFormat="0" applyFont="0" applyAlignment="0" applyProtection="0">
      <alignment vertical="center"/>
    </xf>
    <xf numFmtId="0" fontId="14" fillId="20" borderId="0" applyNumberFormat="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8" fillId="0" borderId="5" applyNumberFormat="0" applyFill="0" applyAlignment="0" applyProtection="0">
      <alignment vertical="center"/>
    </xf>
    <xf numFmtId="0" fontId="8" fillId="0" borderId="5" applyNumberFormat="0" applyFill="0" applyAlignment="0" applyProtection="0">
      <alignment vertical="center"/>
    </xf>
    <xf numFmtId="0" fontId="14" fillId="23" borderId="0" applyNumberFormat="0" applyBorder="0" applyAlignment="0" applyProtection="0">
      <alignment vertical="center"/>
    </xf>
    <xf numFmtId="0" fontId="16" fillId="0" borderId="9" applyNumberFormat="0" applyFill="0" applyAlignment="0" applyProtection="0">
      <alignment vertical="center"/>
    </xf>
    <xf numFmtId="0" fontId="14" fillId="26" borderId="0" applyNumberFormat="0" applyBorder="0" applyAlignment="0" applyProtection="0">
      <alignment vertical="center"/>
    </xf>
    <xf numFmtId="0" fontId="23" fillId="4" borderId="10" applyNumberFormat="0" applyAlignment="0" applyProtection="0">
      <alignment vertical="center"/>
    </xf>
    <xf numFmtId="0" fontId="10" fillId="4" borderId="6" applyNumberFormat="0" applyAlignment="0" applyProtection="0">
      <alignment vertical="center"/>
    </xf>
    <xf numFmtId="0" fontId="24" fillId="28" borderId="11" applyNumberFormat="0" applyAlignment="0" applyProtection="0">
      <alignment vertical="center"/>
    </xf>
    <xf numFmtId="0" fontId="12" fillId="9" borderId="0" applyNumberFormat="0" applyBorder="0" applyAlignment="0" applyProtection="0">
      <alignment vertical="center"/>
    </xf>
    <xf numFmtId="0" fontId="14" fillId="11" borderId="0" applyNumberFormat="0" applyBorder="0" applyAlignment="0" applyProtection="0">
      <alignment vertical="center"/>
    </xf>
    <xf numFmtId="0" fontId="15" fillId="0" borderId="7" applyNumberFormat="0" applyFill="0" applyAlignment="0" applyProtection="0">
      <alignment vertical="center"/>
    </xf>
    <xf numFmtId="0" fontId="25" fillId="0" borderId="12" applyNumberFormat="0" applyFill="0" applyAlignment="0" applyProtection="0">
      <alignment vertical="center"/>
    </xf>
    <xf numFmtId="0" fontId="22" fillId="25" borderId="0" applyNumberFormat="0" applyBorder="0" applyAlignment="0" applyProtection="0">
      <alignment vertical="center"/>
    </xf>
    <xf numFmtId="0" fontId="26" fillId="31" borderId="0" applyNumberFormat="0" applyBorder="0" applyAlignment="0" applyProtection="0">
      <alignment vertical="center"/>
    </xf>
    <xf numFmtId="0" fontId="12" fillId="14" borderId="0" applyNumberFormat="0" applyBorder="0" applyAlignment="0" applyProtection="0">
      <alignment vertical="center"/>
    </xf>
    <xf numFmtId="0" fontId="14" fillId="24" borderId="0" applyNumberFormat="0" applyBorder="0" applyAlignment="0" applyProtection="0">
      <alignment vertical="center"/>
    </xf>
    <xf numFmtId="0" fontId="12" fillId="13" borderId="0" applyNumberFormat="0" applyBorder="0" applyAlignment="0" applyProtection="0">
      <alignment vertical="center"/>
    </xf>
    <xf numFmtId="0" fontId="12" fillId="22" borderId="0" applyNumberFormat="0" applyBorder="0" applyAlignment="0" applyProtection="0">
      <alignment vertical="center"/>
    </xf>
    <xf numFmtId="0" fontId="12" fillId="27" borderId="0" applyNumberFormat="0" applyBorder="0" applyAlignment="0" applyProtection="0">
      <alignment vertical="center"/>
    </xf>
    <xf numFmtId="0" fontId="12" fillId="17" borderId="0" applyNumberFormat="0" applyBorder="0" applyAlignment="0" applyProtection="0">
      <alignment vertical="center"/>
    </xf>
    <xf numFmtId="0" fontId="14" fillId="19" borderId="0" applyNumberFormat="0" applyBorder="0" applyAlignment="0" applyProtection="0">
      <alignment vertical="center"/>
    </xf>
    <xf numFmtId="0" fontId="14" fillId="33" borderId="0" applyNumberFormat="0" applyBorder="0" applyAlignment="0" applyProtection="0">
      <alignment vertical="center"/>
    </xf>
    <xf numFmtId="0" fontId="12" fillId="32" borderId="0" applyNumberFormat="0" applyBorder="0" applyAlignment="0" applyProtection="0">
      <alignment vertical="center"/>
    </xf>
    <xf numFmtId="0" fontId="12" fillId="10" borderId="0" applyNumberFormat="0" applyBorder="0" applyAlignment="0" applyProtection="0">
      <alignment vertical="center"/>
    </xf>
    <xf numFmtId="0" fontId="14" fillId="16" borderId="0" applyNumberFormat="0" applyBorder="0" applyAlignment="0" applyProtection="0">
      <alignment vertical="center"/>
    </xf>
    <xf numFmtId="0" fontId="12" fillId="6" borderId="0" applyNumberFormat="0" applyBorder="0" applyAlignment="0" applyProtection="0">
      <alignment vertical="center"/>
    </xf>
    <xf numFmtId="0" fontId="14" fillId="30" borderId="0" applyNumberFormat="0" applyBorder="0" applyAlignment="0" applyProtection="0">
      <alignment vertical="center"/>
    </xf>
    <xf numFmtId="0" fontId="14" fillId="29" borderId="0" applyNumberFormat="0" applyBorder="0" applyAlignment="0" applyProtection="0">
      <alignment vertical="center"/>
    </xf>
    <xf numFmtId="0" fontId="12" fillId="21" borderId="0" applyNumberFormat="0" applyBorder="0" applyAlignment="0" applyProtection="0">
      <alignment vertical="center"/>
    </xf>
    <xf numFmtId="0" fontId="14" fillId="18" borderId="0" applyNumberFormat="0" applyBorder="0" applyAlignment="0" applyProtection="0">
      <alignment vertical="center"/>
    </xf>
  </cellStyleXfs>
  <cellXfs count="28">
    <xf numFmtId="0" fontId="0" fillId="0" borderId="0" xfId="0">
      <alignment vertical="center"/>
    </xf>
    <xf numFmtId="0" fontId="0" fillId="0" borderId="0" xfId="0" applyFill="1"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wrapText="1"/>
    </xf>
    <xf numFmtId="0" fontId="4" fillId="0" borderId="0" xfId="0" applyFont="1" applyFill="1" applyAlignment="1">
      <alignment horizontal="left" vertical="center"/>
    </xf>
    <xf numFmtId="0" fontId="5"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Fill="1" applyBorder="1" applyAlignment="1">
      <alignment vertical="center"/>
    </xf>
    <xf numFmtId="0" fontId="6" fillId="2" borderId="1" xfId="0" applyFont="1" applyFill="1" applyBorder="1" applyAlignment="1">
      <alignment horizontal="center" vertical="center"/>
    </xf>
    <xf numFmtId="0" fontId="6" fillId="0" borderId="1" xfId="0" applyFont="1" applyFill="1" applyBorder="1" applyAlignment="1">
      <alignment horizontal="left" vertical="center"/>
    </xf>
    <xf numFmtId="0" fontId="2" fillId="0" borderId="1" xfId="0" applyFont="1" applyFill="1" applyBorder="1" applyAlignment="1">
      <alignment vertical="center"/>
    </xf>
    <xf numFmtId="0" fontId="2" fillId="2" borderId="1" xfId="0" applyFont="1" applyFill="1" applyBorder="1" applyAlignment="1">
      <alignment horizontal="center" vertical="center"/>
    </xf>
    <xf numFmtId="10"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 xfId="0" applyFont="1" applyFill="1" applyBorder="1" applyAlignment="1">
      <alignment horizontal="left" vertical="center"/>
    </xf>
    <xf numFmtId="0" fontId="5" fillId="0" borderId="1" xfId="0" applyFont="1" applyFill="1" applyBorder="1" applyAlignment="1">
      <alignment horizontal="left" vertical="center"/>
    </xf>
    <xf numFmtId="0" fontId="2" fillId="0" borderId="0" xfId="0" applyFont="1" applyFill="1" applyAlignment="1">
      <alignment horizontal="left" vertical="center" wrapText="1"/>
    </xf>
    <xf numFmtId="10" fontId="2" fillId="0" borderId="1" xfId="0" applyNumberFormat="1" applyFont="1" applyFill="1" applyBorder="1" applyAlignment="1">
      <alignment horizontal="center" vertical="center"/>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7"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O31"/>
  <sheetViews>
    <sheetView tabSelected="1" workbookViewId="0">
      <selection activeCell="Q4" sqref="Q4"/>
    </sheetView>
  </sheetViews>
  <sheetFormatPr defaultColWidth="9" defaultRowHeight="14"/>
  <cols>
    <col min="1" max="1" width="15" style="1" customWidth="1"/>
    <col min="2" max="2" width="20.8727272727273" style="1" customWidth="1"/>
    <col min="3" max="3" width="6.5" style="1" customWidth="1"/>
    <col min="4" max="4" width="10.8727272727273" style="1" customWidth="1"/>
    <col min="5" max="5" width="5.75454545454545" style="1" customWidth="1"/>
    <col min="6" max="6" width="6.5" style="1" customWidth="1"/>
    <col min="7" max="7" width="7.75454545454545" style="1" customWidth="1"/>
    <col min="8" max="8" width="7" style="1" customWidth="1"/>
    <col min="9" max="9" width="8.62727272727273" style="1" customWidth="1"/>
    <col min="10" max="12" width="5.87272727272727" style="1" customWidth="1"/>
    <col min="13" max="13" width="7.37272727272727" style="1" customWidth="1"/>
    <col min="14" max="14" width="9.62727272727273" style="1" customWidth="1"/>
    <col min="15" max="15" width="6.25454545454545" style="1" customWidth="1"/>
    <col min="16" max="16384" width="9" style="1"/>
  </cols>
  <sheetData>
    <row r="1" s="1" customFormat="1" ht="16.5" spans="1:1">
      <c r="A1" s="3" t="s">
        <v>0</v>
      </c>
    </row>
    <row r="2" s="1" customFormat="1" ht="26.5" spans="1:15">
      <c r="A2" s="4" t="s">
        <v>1</v>
      </c>
      <c r="B2" s="4"/>
      <c r="C2" s="4"/>
      <c r="D2" s="4"/>
      <c r="E2" s="4"/>
      <c r="F2" s="4"/>
      <c r="G2" s="4"/>
      <c r="H2" s="4"/>
      <c r="I2" s="4"/>
      <c r="J2" s="4"/>
      <c r="K2" s="4"/>
      <c r="L2" s="4"/>
      <c r="M2" s="4"/>
      <c r="N2" s="4"/>
      <c r="O2" s="4"/>
    </row>
    <row r="3" s="1" customFormat="1" ht="15.5" spans="1:6">
      <c r="A3" s="5" t="s">
        <v>2</v>
      </c>
      <c r="B3" s="5"/>
      <c r="C3" s="5"/>
      <c r="D3" s="5"/>
      <c r="E3" s="5"/>
      <c r="F3" s="5"/>
    </row>
    <row r="4" s="1" customFormat="1" ht="21.95" customHeight="1" spans="1:15">
      <c r="A4" s="6" t="s">
        <v>3</v>
      </c>
      <c r="B4" s="7" t="s">
        <v>4</v>
      </c>
      <c r="C4" s="7"/>
      <c r="D4" s="7"/>
      <c r="E4" s="7"/>
      <c r="F4" s="7"/>
      <c r="G4" s="7" t="s">
        <v>5</v>
      </c>
      <c r="H4" s="7"/>
      <c r="I4" s="7" t="s">
        <v>6</v>
      </c>
      <c r="J4" s="7"/>
      <c r="K4" s="7" t="s">
        <v>7</v>
      </c>
      <c r="L4" s="7"/>
      <c r="M4" s="7">
        <v>60948545</v>
      </c>
      <c r="N4" s="7"/>
      <c r="O4" s="7"/>
    </row>
    <row r="5" s="1" customFormat="1" ht="21.95" customHeight="1" spans="1:15">
      <c r="A5" s="6" t="s">
        <v>8</v>
      </c>
      <c r="B5" s="7" t="s">
        <v>9</v>
      </c>
      <c r="C5" s="7"/>
      <c r="D5" s="7"/>
      <c r="E5" s="7"/>
      <c r="F5" s="7"/>
      <c r="G5" s="6" t="s">
        <v>10</v>
      </c>
      <c r="H5" s="6"/>
      <c r="I5" s="7" t="s">
        <v>11</v>
      </c>
      <c r="J5" s="7"/>
      <c r="K5" s="7"/>
      <c r="L5" s="7"/>
      <c r="M5" s="7"/>
      <c r="N5" s="7"/>
      <c r="O5" s="7"/>
    </row>
    <row r="6" s="1" customFormat="1" ht="51" customHeight="1" spans="1:15">
      <c r="A6" s="8" t="s">
        <v>12</v>
      </c>
      <c r="B6" s="8" t="s">
        <v>13</v>
      </c>
      <c r="C6" s="7"/>
      <c r="D6" s="7"/>
      <c r="E6" s="7"/>
      <c r="F6" s="7" t="s">
        <v>14</v>
      </c>
      <c r="G6" s="7"/>
      <c r="H6" s="7"/>
      <c r="I6" s="7"/>
      <c r="J6" s="7"/>
      <c r="K6" s="7" t="s">
        <v>15</v>
      </c>
      <c r="L6" s="7"/>
      <c r="M6" s="7"/>
      <c r="N6" s="7"/>
      <c r="O6" s="7"/>
    </row>
    <row r="7" s="1" customFormat="1" ht="21.95" customHeight="1" spans="1:15">
      <c r="A7" s="8"/>
      <c r="B7" s="9">
        <f>4700+750+1700+300+700+100</f>
        <v>8250</v>
      </c>
      <c r="C7" s="9"/>
      <c r="D7" s="9"/>
      <c r="E7" s="9"/>
      <c r="F7" s="9">
        <f>4700+807+692+472</f>
        <v>6671</v>
      </c>
      <c r="G7" s="9"/>
      <c r="H7" s="9"/>
      <c r="I7" s="9"/>
      <c r="J7" s="9"/>
      <c r="K7" s="24">
        <f>F7/B7</f>
        <v>0.808606060606061</v>
      </c>
      <c r="L7" s="24"/>
      <c r="M7" s="24"/>
      <c r="N7" s="24"/>
      <c r="O7" s="24"/>
    </row>
    <row r="8" s="1" customFormat="1" ht="21.95" customHeight="1" spans="1:15">
      <c r="A8" s="8" t="s">
        <v>16</v>
      </c>
      <c r="B8" s="6" t="s">
        <v>17</v>
      </c>
      <c r="C8" s="6"/>
      <c r="D8" s="6"/>
      <c r="E8" s="6"/>
      <c r="F8" s="6"/>
      <c r="G8" s="6"/>
      <c r="H8" s="7" t="s">
        <v>18</v>
      </c>
      <c r="I8" s="7"/>
      <c r="J8" s="7"/>
      <c r="K8" s="7"/>
      <c r="L8" s="7"/>
      <c r="M8" s="7"/>
      <c r="N8" s="7"/>
      <c r="O8" s="7"/>
    </row>
    <row r="9" s="1" customFormat="1" ht="33" customHeight="1" spans="1:15">
      <c r="A9" s="8"/>
      <c r="B9" s="10" t="s">
        <v>19</v>
      </c>
      <c r="C9" s="9"/>
      <c r="D9" s="9"/>
      <c r="E9" s="9"/>
      <c r="F9" s="9"/>
      <c r="G9" s="9"/>
      <c r="H9" s="10" t="s">
        <v>20</v>
      </c>
      <c r="I9" s="9"/>
      <c r="J9" s="9"/>
      <c r="K9" s="9"/>
      <c r="L9" s="9"/>
      <c r="M9" s="9"/>
      <c r="N9" s="9"/>
      <c r="O9" s="9"/>
    </row>
    <row r="10" s="1" customFormat="1" ht="39" customHeight="1" spans="1:15">
      <c r="A10" s="8"/>
      <c r="B10" s="9"/>
      <c r="C10" s="9"/>
      <c r="D10" s="9"/>
      <c r="E10" s="9"/>
      <c r="F10" s="9"/>
      <c r="G10" s="9"/>
      <c r="H10" s="9"/>
      <c r="I10" s="9"/>
      <c r="J10" s="9"/>
      <c r="K10" s="9"/>
      <c r="L10" s="9"/>
      <c r="M10" s="9"/>
      <c r="N10" s="9"/>
      <c r="O10" s="9"/>
    </row>
    <row r="11" s="1" customFormat="1" ht="33" customHeight="1" spans="1:15">
      <c r="A11" s="8"/>
      <c r="B11" s="9"/>
      <c r="C11" s="9"/>
      <c r="D11" s="9"/>
      <c r="E11" s="9"/>
      <c r="F11" s="9"/>
      <c r="G11" s="9"/>
      <c r="H11" s="9"/>
      <c r="I11" s="9"/>
      <c r="J11" s="9"/>
      <c r="K11" s="9"/>
      <c r="L11" s="9"/>
      <c r="M11" s="9"/>
      <c r="N11" s="9"/>
      <c r="O11" s="9"/>
    </row>
    <row r="12" s="1" customFormat="1" ht="33.95" customHeight="1" spans="1:15">
      <c r="A12" s="7" t="s">
        <v>21</v>
      </c>
      <c r="B12" s="6" t="s">
        <v>22</v>
      </c>
      <c r="C12" s="11" t="s">
        <v>23</v>
      </c>
      <c r="D12" s="6" t="s">
        <v>24</v>
      </c>
      <c r="E12" s="11" t="s">
        <v>25</v>
      </c>
      <c r="F12" s="11" t="s">
        <v>26</v>
      </c>
      <c r="G12" s="8" t="s">
        <v>27</v>
      </c>
      <c r="H12" s="7" t="s">
        <v>28</v>
      </c>
      <c r="I12" s="7"/>
      <c r="J12" s="7"/>
      <c r="K12" s="7"/>
      <c r="L12" s="7"/>
      <c r="M12" s="7"/>
      <c r="N12" s="7"/>
      <c r="O12" s="8" t="s">
        <v>29</v>
      </c>
    </row>
    <row r="13" s="1" customFormat="1" ht="52" customHeight="1" spans="1:15">
      <c r="A13" s="7" t="s">
        <v>30</v>
      </c>
      <c r="B13" s="10" t="s">
        <v>31</v>
      </c>
      <c r="C13" s="9" t="s">
        <v>32</v>
      </c>
      <c r="D13" s="10" t="s">
        <v>33</v>
      </c>
      <c r="E13" s="9" t="s">
        <v>32</v>
      </c>
      <c r="F13" s="9">
        <v>10</v>
      </c>
      <c r="G13" s="10" t="s">
        <v>34</v>
      </c>
      <c r="H13" s="12" t="s">
        <v>35</v>
      </c>
      <c r="I13" s="12"/>
      <c r="J13" s="12"/>
      <c r="K13" s="12"/>
      <c r="L13" s="12"/>
      <c r="M13" s="12"/>
      <c r="N13" s="12"/>
      <c r="O13" s="9">
        <v>7.5</v>
      </c>
    </row>
    <row r="14" s="1" customFormat="1" ht="31" spans="1:15">
      <c r="A14" s="7"/>
      <c r="B14" s="10" t="s">
        <v>36</v>
      </c>
      <c r="C14" s="9" t="s">
        <v>32</v>
      </c>
      <c r="D14" s="10" t="s">
        <v>33</v>
      </c>
      <c r="E14" s="9" t="s">
        <v>32</v>
      </c>
      <c r="F14" s="9">
        <v>10</v>
      </c>
      <c r="G14" s="10" t="s">
        <v>33</v>
      </c>
      <c r="H14" s="12" t="s">
        <v>35</v>
      </c>
      <c r="I14" s="12"/>
      <c r="J14" s="12"/>
      <c r="K14" s="12"/>
      <c r="L14" s="12"/>
      <c r="M14" s="12"/>
      <c r="N14" s="12"/>
      <c r="O14" s="9">
        <v>10</v>
      </c>
    </row>
    <row r="15" s="1" customFormat="1" ht="31" spans="1:15">
      <c r="A15" s="7"/>
      <c r="B15" s="10" t="s">
        <v>37</v>
      </c>
      <c r="C15" s="9" t="s">
        <v>32</v>
      </c>
      <c r="D15" s="10" t="s">
        <v>33</v>
      </c>
      <c r="E15" s="9" t="s">
        <v>32</v>
      </c>
      <c r="F15" s="9">
        <v>10</v>
      </c>
      <c r="G15" s="10" t="s">
        <v>38</v>
      </c>
      <c r="H15" s="12" t="s">
        <v>35</v>
      </c>
      <c r="I15" s="12"/>
      <c r="J15" s="12"/>
      <c r="K15" s="12"/>
      <c r="L15" s="12"/>
      <c r="M15" s="12"/>
      <c r="N15" s="12"/>
      <c r="O15" s="9">
        <v>10</v>
      </c>
    </row>
    <row r="16" s="1" customFormat="1" ht="31" spans="1:15">
      <c r="A16" s="7"/>
      <c r="B16" s="10" t="s">
        <v>39</v>
      </c>
      <c r="C16" s="9" t="s">
        <v>32</v>
      </c>
      <c r="D16" s="10" t="s">
        <v>33</v>
      </c>
      <c r="E16" s="9" t="s">
        <v>32</v>
      </c>
      <c r="F16" s="9">
        <v>10</v>
      </c>
      <c r="G16" s="9" t="s">
        <v>40</v>
      </c>
      <c r="H16" s="12" t="s">
        <v>35</v>
      </c>
      <c r="I16" s="12"/>
      <c r="J16" s="12"/>
      <c r="K16" s="12"/>
      <c r="L16" s="12"/>
      <c r="M16" s="12"/>
      <c r="N16" s="12"/>
      <c r="O16" s="9">
        <v>10</v>
      </c>
    </row>
    <row r="17" s="1" customFormat="1" ht="31" spans="1:15">
      <c r="A17" s="7"/>
      <c r="B17" s="10" t="s">
        <v>41</v>
      </c>
      <c r="C17" s="9" t="s">
        <v>32</v>
      </c>
      <c r="D17" s="10" t="s">
        <v>38</v>
      </c>
      <c r="E17" s="9" t="s">
        <v>32</v>
      </c>
      <c r="F17" s="9">
        <v>5</v>
      </c>
      <c r="G17" s="10" t="s">
        <v>38</v>
      </c>
      <c r="H17" s="12" t="s">
        <v>35</v>
      </c>
      <c r="I17" s="12"/>
      <c r="J17" s="12"/>
      <c r="K17" s="12"/>
      <c r="L17" s="12"/>
      <c r="M17" s="12"/>
      <c r="N17" s="12"/>
      <c r="O17" s="9">
        <v>5</v>
      </c>
    </row>
    <row r="18" s="1" customFormat="1" ht="31" spans="1:15">
      <c r="A18" s="7"/>
      <c r="B18" s="10" t="s">
        <v>42</v>
      </c>
      <c r="C18" s="9" t="s">
        <v>32</v>
      </c>
      <c r="D18" s="10" t="s">
        <v>33</v>
      </c>
      <c r="E18" s="9" t="s">
        <v>32</v>
      </c>
      <c r="F18" s="9">
        <v>5</v>
      </c>
      <c r="G18" s="10" t="s">
        <v>33</v>
      </c>
      <c r="H18" s="12" t="s">
        <v>35</v>
      </c>
      <c r="I18" s="12"/>
      <c r="J18" s="12"/>
      <c r="K18" s="12"/>
      <c r="L18" s="12"/>
      <c r="M18" s="12"/>
      <c r="N18" s="12"/>
      <c r="O18" s="9">
        <v>5</v>
      </c>
    </row>
    <row r="19" s="1" customFormat="1" ht="23.1" customHeight="1" spans="1:15">
      <c r="A19" s="7"/>
      <c r="B19" s="7" t="s">
        <v>43</v>
      </c>
      <c r="C19" s="7"/>
      <c r="D19" s="7"/>
      <c r="E19" s="7"/>
      <c r="F19" s="9">
        <v>50</v>
      </c>
      <c r="G19" s="7"/>
      <c r="H19" s="7"/>
      <c r="I19" s="7"/>
      <c r="J19" s="7"/>
      <c r="K19" s="7"/>
      <c r="L19" s="7"/>
      <c r="M19" s="7"/>
      <c r="N19" s="7"/>
      <c r="O19" s="9">
        <v>47.5</v>
      </c>
    </row>
    <row r="20" s="1" customFormat="1" ht="23.1" customHeight="1" spans="1:15">
      <c r="A20" s="7" t="s">
        <v>44</v>
      </c>
      <c r="B20" s="13" t="s">
        <v>45</v>
      </c>
      <c r="C20" s="14" t="s">
        <v>46</v>
      </c>
      <c r="D20" s="9">
        <v>85</v>
      </c>
      <c r="E20" s="9" t="s">
        <v>47</v>
      </c>
      <c r="F20" s="9">
        <v>20</v>
      </c>
      <c r="G20" s="9">
        <v>92</v>
      </c>
      <c r="H20" s="15" t="s">
        <v>48</v>
      </c>
      <c r="I20" s="15"/>
      <c r="J20" s="15"/>
      <c r="K20" s="15"/>
      <c r="L20" s="15"/>
      <c r="M20" s="15"/>
      <c r="N20" s="15"/>
      <c r="O20" s="9">
        <v>20</v>
      </c>
    </row>
    <row r="21" s="1" customFormat="1" ht="23.1" customHeight="1" spans="1:15">
      <c r="A21" s="7"/>
      <c r="B21" s="7" t="s">
        <v>43</v>
      </c>
      <c r="C21" s="7"/>
      <c r="D21" s="7"/>
      <c r="E21" s="7"/>
      <c r="F21" s="9">
        <v>20</v>
      </c>
      <c r="G21" s="7"/>
      <c r="H21" s="7"/>
      <c r="I21" s="7"/>
      <c r="J21" s="7"/>
      <c r="K21" s="7"/>
      <c r="L21" s="7"/>
      <c r="M21" s="7"/>
      <c r="N21" s="7"/>
      <c r="O21" s="9">
        <v>20</v>
      </c>
    </row>
    <row r="22" s="1" customFormat="1" ht="60" customHeight="1" spans="1:15">
      <c r="A22" s="7" t="s">
        <v>49</v>
      </c>
      <c r="B22" s="16" t="s">
        <v>50</v>
      </c>
      <c r="C22" s="17" t="s">
        <v>46</v>
      </c>
      <c r="D22" s="17">
        <v>90</v>
      </c>
      <c r="E22" s="7" t="s">
        <v>47</v>
      </c>
      <c r="F22" s="7">
        <v>8</v>
      </c>
      <c r="G22" s="18">
        <v>0.8086</v>
      </c>
      <c r="H22" s="19" t="s">
        <v>51</v>
      </c>
      <c r="I22" s="19"/>
      <c r="J22" s="19"/>
      <c r="K22" s="19"/>
      <c r="L22" s="19"/>
      <c r="M22" s="19"/>
      <c r="N22" s="19"/>
      <c r="O22" s="7">
        <v>7</v>
      </c>
    </row>
    <row r="23" s="1" customFormat="1" ht="66.95" customHeight="1" spans="1:15">
      <c r="A23" s="7"/>
      <c r="B23" s="16" t="s">
        <v>52</v>
      </c>
      <c r="C23" s="7" t="s">
        <v>32</v>
      </c>
      <c r="D23" s="7" t="s">
        <v>53</v>
      </c>
      <c r="E23" s="7" t="s">
        <v>32</v>
      </c>
      <c r="F23" s="7">
        <v>10</v>
      </c>
      <c r="G23" s="7" t="s">
        <v>53</v>
      </c>
      <c r="H23" s="19" t="s">
        <v>54</v>
      </c>
      <c r="I23" s="19"/>
      <c r="J23" s="19"/>
      <c r="K23" s="19"/>
      <c r="L23" s="19"/>
      <c r="M23" s="19"/>
      <c r="N23" s="19"/>
      <c r="O23" s="7">
        <v>10</v>
      </c>
    </row>
    <row r="24" s="1" customFormat="1" ht="54" customHeight="1" spans="1:15">
      <c r="A24" s="7"/>
      <c r="B24" s="16" t="s">
        <v>55</v>
      </c>
      <c r="C24" s="7" t="s">
        <v>32</v>
      </c>
      <c r="D24" s="7" t="s">
        <v>56</v>
      </c>
      <c r="E24" s="7" t="s">
        <v>32</v>
      </c>
      <c r="F24" s="7">
        <v>2</v>
      </c>
      <c r="G24" s="7" t="s">
        <v>56</v>
      </c>
      <c r="H24" s="20" t="s">
        <v>57</v>
      </c>
      <c r="I24" s="25"/>
      <c r="J24" s="25"/>
      <c r="K24" s="25"/>
      <c r="L24" s="25"/>
      <c r="M24" s="25"/>
      <c r="N24" s="26"/>
      <c r="O24" s="7">
        <v>2</v>
      </c>
    </row>
    <row r="25" s="1" customFormat="1" ht="51.95" customHeight="1" spans="1:15">
      <c r="A25" s="7"/>
      <c r="B25" s="16" t="s">
        <v>58</v>
      </c>
      <c r="C25" s="7" t="s">
        <v>32</v>
      </c>
      <c r="D25" s="7" t="s">
        <v>59</v>
      </c>
      <c r="E25" s="7" t="s">
        <v>32</v>
      </c>
      <c r="F25" s="7">
        <v>6</v>
      </c>
      <c r="G25" s="7" t="s">
        <v>59</v>
      </c>
      <c r="H25" s="19" t="s">
        <v>60</v>
      </c>
      <c r="I25" s="19"/>
      <c r="J25" s="19"/>
      <c r="K25" s="19"/>
      <c r="L25" s="19"/>
      <c r="M25" s="19"/>
      <c r="N25" s="19"/>
      <c r="O25" s="7">
        <v>6</v>
      </c>
    </row>
    <row r="26" s="1" customFormat="1" ht="56.1" customHeight="1" spans="1:15">
      <c r="A26" s="7"/>
      <c r="B26" s="16" t="s">
        <v>61</v>
      </c>
      <c r="C26" s="7" t="s">
        <v>32</v>
      </c>
      <c r="D26" s="7" t="s">
        <v>53</v>
      </c>
      <c r="E26" s="7" t="s">
        <v>32</v>
      </c>
      <c r="F26" s="7">
        <v>2</v>
      </c>
      <c r="G26" s="7" t="s">
        <v>53</v>
      </c>
      <c r="H26" s="19" t="s">
        <v>62</v>
      </c>
      <c r="I26" s="19"/>
      <c r="J26" s="19"/>
      <c r="K26" s="19"/>
      <c r="L26" s="19"/>
      <c r="M26" s="19"/>
      <c r="N26" s="19"/>
      <c r="O26" s="7">
        <v>2</v>
      </c>
    </row>
    <row r="27" s="1" customFormat="1" ht="47.1" customHeight="1" spans="1:15">
      <c r="A27" s="7"/>
      <c r="B27" s="16" t="s">
        <v>63</v>
      </c>
      <c r="C27" s="7" t="s">
        <v>32</v>
      </c>
      <c r="D27" s="7" t="s">
        <v>64</v>
      </c>
      <c r="E27" s="7" t="s">
        <v>32</v>
      </c>
      <c r="F27" s="7">
        <v>2</v>
      </c>
      <c r="G27" s="7" t="s">
        <v>64</v>
      </c>
      <c r="H27" s="20" t="s">
        <v>65</v>
      </c>
      <c r="I27" s="25"/>
      <c r="J27" s="25"/>
      <c r="K27" s="25"/>
      <c r="L27" s="25"/>
      <c r="M27" s="25"/>
      <c r="N27" s="26"/>
      <c r="O27" s="7">
        <v>2</v>
      </c>
    </row>
    <row r="28" s="2" customFormat="1" ht="16.5" spans="1:15">
      <c r="A28" s="7"/>
      <c r="B28" s="7" t="s">
        <v>43</v>
      </c>
      <c r="C28" s="7"/>
      <c r="D28" s="7"/>
      <c r="E28" s="7"/>
      <c r="F28" s="7">
        <v>30</v>
      </c>
      <c r="G28" s="7"/>
      <c r="H28" s="7"/>
      <c r="I28" s="7"/>
      <c r="J28" s="7"/>
      <c r="K28" s="7"/>
      <c r="L28" s="7"/>
      <c r="M28" s="7"/>
      <c r="N28" s="7"/>
      <c r="O28" s="7">
        <v>29</v>
      </c>
    </row>
    <row r="29" s="2" customFormat="1" ht="16.5" spans="1:15">
      <c r="A29" s="7" t="s">
        <v>66</v>
      </c>
      <c r="B29" s="7"/>
      <c r="C29" s="7"/>
      <c r="D29" s="7"/>
      <c r="E29" s="7"/>
      <c r="F29" s="7">
        <v>100</v>
      </c>
      <c r="G29" s="6"/>
      <c r="H29" s="6"/>
      <c r="I29" s="6"/>
      <c r="J29" s="6"/>
      <c r="K29" s="6"/>
      <c r="L29" s="6"/>
      <c r="M29" s="6"/>
      <c r="N29" s="6"/>
      <c r="O29" s="27">
        <v>96.5</v>
      </c>
    </row>
    <row r="30" s="2" customFormat="1" ht="75.95" customHeight="1" spans="1:15">
      <c r="A30" s="7" t="s">
        <v>67</v>
      </c>
      <c r="B30" s="21" t="s">
        <v>68</v>
      </c>
      <c r="C30" s="22"/>
      <c r="D30" s="22"/>
      <c r="E30" s="22"/>
      <c r="F30" s="22"/>
      <c r="G30" s="22"/>
      <c r="H30" s="22"/>
      <c r="I30" s="22"/>
      <c r="J30" s="22"/>
      <c r="K30" s="22"/>
      <c r="L30" s="22"/>
      <c r="M30" s="22"/>
      <c r="N30" s="22"/>
      <c r="O30" s="22"/>
    </row>
    <row r="31" s="1" customFormat="1" ht="54" customHeight="1" spans="1:15">
      <c r="A31" s="23" t="s">
        <v>69</v>
      </c>
      <c r="B31" s="23"/>
      <c r="C31" s="23"/>
      <c r="D31" s="23"/>
      <c r="E31" s="23"/>
      <c r="F31" s="23"/>
      <c r="G31" s="23"/>
      <c r="H31" s="23"/>
      <c r="I31" s="23"/>
      <c r="J31" s="23"/>
      <c r="K31" s="23"/>
      <c r="L31" s="23"/>
      <c r="M31" s="23"/>
      <c r="N31" s="23"/>
      <c r="O31" s="23"/>
    </row>
  </sheetData>
  <mergeCells count="49">
    <mergeCell ref="A2:O2"/>
    <mergeCell ref="A3:F3"/>
    <mergeCell ref="B4:F4"/>
    <mergeCell ref="G4:H4"/>
    <mergeCell ref="I4:J4"/>
    <mergeCell ref="K4:L4"/>
    <mergeCell ref="M4:O4"/>
    <mergeCell ref="B5:F5"/>
    <mergeCell ref="G5:H5"/>
    <mergeCell ref="I5:O5"/>
    <mergeCell ref="B6:E6"/>
    <mergeCell ref="F6:J6"/>
    <mergeCell ref="K6:O6"/>
    <mergeCell ref="B7:E7"/>
    <mergeCell ref="F7:J7"/>
    <mergeCell ref="K7:O7"/>
    <mergeCell ref="B8:G8"/>
    <mergeCell ref="H8:O8"/>
    <mergeCell ref="H12:N12"/>
    <mergeCell ref="H13:N13"/>
    <mergeCell ref="H14:N14"/>
    <mergeCell ref="H15:N15"/>
    <mergeCell ref="H16:N16"/>
    <mergeCell ref="H17:N17"/>
    <mergeCell ref="H18:N18"/>
    <mergeCell ref="B19:E19"/>
    <mergeCell ref="G19:N19"/>
    <mergeCell ref="H20:N20"/>
    <mergeCell ref="B21:E21"/>
    <mergeCell ref="G21:N21"/>
    <mergeCell ref="H22:N22"/>
    <mergeCell ref="H23:N23"/>
    <mergeCell ref="H24:N24"/>
    <mergeCell ref="H25:N25"/>
    <mergeCell ref="H26:N26"/>
    <mergeCell ref="H27:N27"/>
    <mergeCell ref="B28:E28"/>
    <mergeCell ref="G28:N28"/>
    <mergeCell ref="A29:E29"/>
    <mergeCell ref="G29:N29"/>
    <mergeCell ref="B30:O30"/>
    <mergeCell ref="A31:O31"/>
    <mergeCell ref="A6:A7"/>
    <mergeCell ref="A8:A11"/>
    <mergeCell ref="A13:A19"/>
    <mergeCell ref="A20:A21"/>
    <mergeCell ref="A22:A28"/>
    <mergeCell ref="B9:G11"/>
    <mergeCell ref="H9:O1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朝天门区域环境品质提升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小续曲</cp:lastModifiedBy>
  <dcterms:created xsi:type="dcterms:W3CDTF">2022-02-23T06:30:00Z</dcterms:created>
  <dcterms:modified xsi:type="dcterms:W3CDTF">2022-09-06T08:05:53Z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72E11EB70C1B429B883FAEB9F4CA4CFC</vt:lpwstr>
  </property>
  <property fmtid="{D5CDD505-2E9C-101B-9397-08002B2CF9AE}" pid="3" name="KSOProductBuildVer">
    <vt:lpwstr>2052-10.8.0.5838</vt:lpwstr>
  </property>
</Properties>
</file>