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 activeTab="2"/>
  </bookViews>
  <sheets>
    <sheet name="部门整体绩效自评表" sheetId="12" r:id="rId1"/>
    <sheet name="项目支出自评表（1） " sheetId="13" r:id="rId2"/>
    <sheet name="项目支出自评表  (2)" sheetId="14" r:id="rId3"/>
  </sheets>
  <calcPr calcId="144525"/>
</workbook>
</file>

<file path=xl/sharedStrings.xml><?xml version="1.0" encoding="utf-8"?>
<sst xmlns="http://schemas.openxmlformats.org/spreadsheetml/2006/main" count="334" uniqueCount="131">
  <si>
    <t>2021年度部门整体支出绩效自评表</t>
  </si>
  <si>
    <t>公开10表</t>
  </si>
  <si>
    <t>公开部门：重庆市渝中区人民政府上清寺街道办事处</t>
  </si>
  <si>
    <t>单位：万元</t>
  </si>
  <si>
    <t>部门名称</t>
  </si>
  <si>
    <t>重庆市渝中区人民政府上清寺街道办事处</t>
  </si>
  <si>
    <t>绩效管理联系人</t>
  </si>
  <si>
    <t>熊梅</t>
  </si>
  <si>
    <t>联系电话</t>
  </si>
  <si>
    <t>部门预算执行情况（万元）</t>
  </si>
  <si>
    <t>全年预算数（A）
（上年结转+年初预算+本年追加追减预算（不含年底收回））</t>
  </si>
  <si>
    <t>全年执行数（B）</t>
  </si>
  <si>
    <t>执行率（B/A，%）</t>
  </si>
  <si>
    <t>当年整体
绩效目标</t>
  </si>
  <si>
    <t>全年绩效目标</t>
  </si>
  <si>
    <t>全年目标实际完成情况</t>
  </si>
  <si>
    <t>1、全年开展主题党日活动434次；2、新增规上企业5家；3、限上零售业销售额增长率达9%；4、全年招商稳商育商任务完成率100%；5、城市日常管理工作考核得分至少61分；6、对7名重点人员重要时间点专班看守，确保不发生非访和安全事故；7、力保辖区无安全事故；8、重点整治社会治安重点地区1个；9、计划2021年城镇新增就业人数至少540人；10、辖区居民垃圾分类知晓率为80%；11、确保辖区法制宣传居民的知晓率达到90%以上；12、服务辖区规上企业满意度达90%；13、城市综合环境居民满意度80%以上；14、确保辖区社会治安综合治理群众满意度达到90%以上。</t>
  </si>
  <si>
    <r>
      <rPr>
        <sz val="11"/>
        <rFont val="仿宋"/>
        <charset val="134"/>
      </rPr>
      <t>1、全年开展主题党日活动456次；2、新增规上企业9家；3、限上零售业销售额增长率-6.55%；4、全年招商稳商育商任务完成率100%；5、城市日常管理工作考核得分76分；6、</t>
    </r>
    <r>
      <rPr>
        <sz val="11"/>
        <color theme="1"/>
        <rFont val="仿宋"/>
        <charset val="134"/>
      </rPr>
      <t>对7名重点人员重要时间点专班看守，确保不发生非访和安全事故；</t>
    </r>
    <r>
      <rPr>
        <sz val="11"/>
        <rFont val="仿宋"/>
        <charset val="134"/>
      </rPr>
      <t>7、2021年辖区无安全事故；8</t>
    </r>
    <r>
      <rPr>
        <sz val="11"/>
        <color theme="1"/>
        <rFont val="仿宋"/>
        <charset val="134"/>
      </rPr>
      <t>、重点整治社会治安重点地区1个；9、2021年城镇新增就业人数905人</t>
    </r>
    <r>
      <rPr>
        <sz val="11"/>
        <rFont val="仿宋"/>
        <charset val="134"/>
      </rPr>
      <t>；10、辖区居民垃圾分类知晓率为85%；11、辖区法制宣传居民的知</t>
    </r>
    <r>
      <rPr>
        <sz val="11"/>
        <color theme="1"/>
        <rFont val="仿宋"/>
        <charset val="134"/>
      </rPr>
      <t>晓</t>
    </r>
    <r>
      <rPr>
        <sz val="11"/>
        <rFont val="仿宋"/>
        <charset val="134"/>
      </rPr>
      <t>率达到90%；12、服务辖区规上企业满意度达100%；13、城市综合环境居民满意度85%；</t>
    </r>
    <r>
      <rPr>
        <sz val="11"/>
        <color theme="1"/>
        <rFont val="仿宋"/>
        <charset val="134"/>
      </rPr>
      <t>14、确保辖区社会治安综合治理群众满意度达到95%。</t>
    </r>
  </si>
  <si>
    <t>指标类型</t>
  </si>
  <si>
    <t>指标名称</t>
  </si>
  <si>
    <t>指标
性质</t>
  </si>
  <si>
    <t>指标值</t>
  </si>
  <si>
    <t>计量
单位</t>
  </si>
  <si>
    <t>指标
权重</t>
  </si>
  <si>
    <t>全年
完成值</t>
  </si>
  <si>
    <t>评价标准</t>
  </si>
  <si>
    <t>实际
得分</t>
  </si>
  <si>
    <t>履职效能</t>
  </si>
  <si>
    <t>主题党日活动次数</t>
  </si>
  <si>
    <t>≥</t>
  </si>
  <si>
    <t>次</t>
  </si>
  <si>
    <t>达到目标得满分，未达到按完成比例得分或不得分</t>
  </si>
  <si>
    <t>新增规上企业数量</t>
  </si>
  <si>
    <t>家</t>
  </si>
  <si>
    <t>限上零售企业销售额增长率</t>
  </si>
  <si>
    <t>%</t>
  </si>
  <si>
    <t>招商稳商育商任务完成率</t>
  </si>
  <si>
    <t>城市日常管理工作考核得分</t>
  </si>
  <si>
    <t>分</t>
  </si>
  <si>
    <t>控制信访维稳人数</t>
  </si>
  <si>
    <t>≤</t>
  </si>
  <si>
    <t>人</t>
  </si>
  <si>
    <t>安全事故发生次数</t>
  </si>
  <si>
    <t>社会治安重点地区整治个数</t>
  </si>
  <si>
    <t>个</t>
  </si>
  <si>
    <t>城镇新增就业人数</t>
  </si>
  <si>
    <t>社会效应</t>
  </si>
  <si>
    <t>垃圾分类知晓率</t>
  </si>
  <si>
    <t>法制宣传知晓率</t>
  </si>
  <si>
    <t>服务对象满意度</t>
  </si>
  <si>
    <t>服务辖区规上企业满意度</t>
  </si>
  <si>
    <t>城市综合环境居民满意度</t>
  </si>
  <si>
    <t>社会治安综合治理群众满意度</t>
  </si>
  <si>
    <t>管理类指标</t>
  </si>
  <si>
    <t>预算执行率</t>
  </si>
  <si>
    <t>预算执行率=部门整体支出/(上年结转+年初预算+本年追加追减预算（不含年底收回））×100%，90%以上计满分，每低于5%扣1分，扣完为止。</t>
  </si>
  <si>
    <t>资金使用合规性</t>
  </si>
  <si>
    <t>无</t>
  </si>
  <si>
    <t>合规</t>
  </si>
  <si>
    <t>1.资金拨付有完整的审批程序和手续；2.预算调整履行规定程序；3.资金使用无截留、挤占、挪用、虚列支出等情况。以上情况每出现一例不符合要求的扣2分，扣完为止。</t>
  </si>
  <si>
    <t>绩效目标明确性</t>
  </si>
  <si>
    <t>明确</t>
  </si>
  <si>
    <t>1.绩效指标清晰、可衡量：2分。2.与部门年度任务数或计划数相对应：1分。3.与本年度预算资金量相匹配：1分。根据实际情况打分。</t>
  </si>
  <si>
    <t>政府采购执行准确率</t>
  </si>
  <si>
    <t>政府采购执行率=（政府采购合同登记金额/政府采购预算数）×100%，政府采购执行率超过90%得满分，低于90%不得分。</t>
  </si>
  <si>
    <t>政府采购程序性</t>
  </si>
  <si>
    <t>应进行政府采购的项目按规定程序进行政府采购的得满分。未按程序进行政府采购的根据情节轻重扣分。</t>
  </si>
  <si>
    <t>资产管理合规性</t>
  </si>
  <si>
    <t>1.资产处置是否规范；2.资产账务管理是否合规，是否帐实相符；3.房屋出租是否符合流程；4.资产处置收入是否及时足额上缴。以上情况每出现一例不符合要求的扣1分，扣完为止。</t>
  </si>
  <si>
    <t>预决算信息公开及时性</t>
  </si>
  <si>
    <t>及时</t>
  </si>
  <si>
    <t>1.按规定内容公开预决算信息；2.按规定时限公开预决算信息；3.基础数据信息和会计信息资料真实、完整、准确。以上情况每出现一例不符合要求的扣1分，扣完为止。</t>
  </si>
  <si>
    <t>合计</t>
  </si>
  <si>
    <t>说明</t>
  </si>
  <si>
    <t>限上零售企业销售额增长率为-6.55%，因零售业企业桂花园加油站因经营地址偏僻，交通不便，且周围出现相同业态公司，业务被大量分流，致使销售额下降较大。下一步将联动市监、税务等产业主管部门深入企业走访，及时掌握企业动态，务实高效解决企业困难和需求，深入挖掘部门、协会、企业资源，开展融资、人才招聘、业务对接等交流咨询活动，帮助企业拓展发展空间。</t>
  </si>
  <si>
    <t>备注：
1.表中标黑部分内容须与部门编报的《部门整体支出绩效目标申报表》中的内容一致。
2.各填报单位对数据真实性、准确性负责，并有充分的佐证材料后期备查。</t>
  </si>
  <si>
    <t>2021年度项目支出绩效自评表</t>
  </si>
  <si>
    <t>公开11表</t>
  </si>
  <si>
    <t>项目名称</t>
  </si>
  <si>
    <t>城市综合治理经费</t>
  </si>
  <si>
    <t>项目联系人</t>
  </si>
  <si>
    <t>潘晓峰</t>
  </si>
  <si>
    <t>项目实施单位</t>
  </si>
  <si>
    <t>重庆市渝中区上清寺街道办事处</t>
  </si>
  <si>
    <t>项目主管部门</t>
  </si>
  <si>
    <t>项目预算执行情况（万元）</t>
  </si>
  <si>
    <t>当年绩效目标</t>
  </si>
  <si>
    <t>清运辖区大件垃圾350车，补换栽绿化植物5000株以上，处理危树、断枝至少40棵，对辖区进行各项整治预计264次以上，非物业、市政清扫面积303321平方米，非物业、市政管理绿地面积29855平方米,居民对辖区环境满意度达95%以上。</t>
  </si>
  <si>
    <t>清运辖区大件垃圾362车，补换栽绿化植物6000株，处理危树、断枝56棵，对辖区进行各项整治预计276次，非物业、市政清扫面积303321平方米，非物业、市政管理绿地面积29855平方米,居民对辖区环境满意度达95%上。</t>
  </si>
  <si>
    <t>产出类指标</t>
  </si>
  <si>
    <t>大件垃圾</t>
  </si>
  <si>
    <t>车</t>
  </si>
  <si>
    <t>补换栽绿化植物</t>
  </si>
  <si>
    <t>株</t>
  </si>
  <si>
    <t>危树、断枝</t>
  </si>
  <si>
    <t>棵</t>
  </si>
  <si>
    <t>城市市容专项整治</t>
  </si>
  <si>
    <t>≧</t>
  </si>
  <si>
    <t>小计</t>
  </si>
  <si>
    <t>效益类指标</t>
  </si>
  <si>
    <t>环卫面积</t>
  </si>
  <si>
    <t>=</t>
  </si>
  <si>
    <t>平方米</t>
  </si>
  <si>
    <t>绿化面积</t>
  </si>
  <si>
    <t>满意度类指标</t>
  </si>
  <si>
    <t>环境卫生满意度</t>
  </si>
  <si>
    <t>百分比</t>
  </si>
  <si>
    <t>预算执行率=项目支出数/(上年结转+年初预算+本年追加追减预算（不含年底收回））×100%，90%以上计满分,每低于5%扣1分，扣完为止。</t>
  </si>
  <si>
    <t>1.资金拨付有完整的审批程序和手续；2.不存在截留、挤占、挪用、虚列支出等情况；3.收支独立核算、财务数据准确。以上情况每出现一例不符合要求的扣2分，扣完为止。</t>
  </si>
  <si>
    <t>财务监控有效性</t>
  </si>
  <si>
    <t>有效</t>
  </si>
  <si>
    <t>1.制定或具有相应的监控机制；2.采取了相应的财务检查等必要的监控措施或手段。以上有一个不符合要求的扣1分，扣完为止。</t>
  </si>
  <si>
    <t>1.绩效指标清晰、可衡量：2分。2.与项目年度任务数或计划数相对应：2分。3.与预算确定的项目投资额或资金量相匹配：2分。根据实际情况打分。</t>
  </si>
  <si>
    <t>管理制度健全性</t>
  </si>
  <si>
    <t>健全</t>
  </si>
  <si>
    <t>1.制定或具有相应的业务管理制度。2.业务管理制度合法、合规、完整。根据实际情况酌量打分。</t>
  </si>
  <si>
    <t>备注：
1.表中标黑部分内容须与部门编报的《项目支出绩效目标申报表》中的内容一致。
2.各填报单位对数据真实性、准确性负责，并有充分的佐证材料后期备查。</t>
  </si>
  <si>
    <t>公开12表</t>
  </si>
  <si>
    <t>党建工作</t>
  </si>
  <si>
    <t>谭彩娟</t>
  </si>
  <si>
    <t>完成各类党报党刊征订600份，杂志分送率达100%，设立7个文明劝导点，发放文明城区宣传礼品20000份以上，开展人大代表活动10次，保证人大受访群众满意度达90%，智慧党建教育基地接待参观学习人数达到1200人以上。</t>
  </si>
  <si>
    <t>完成各类党报党刊征订653份，杂志分送率达100%，设立8个文明劝导点，发放文明城区宣传礼品20000份，开展人大代表活动10次，保证人大受访群众满意度达95%，智慧党建教育基地接待参观学习人数达到1200人以上。</t>
  </si>
  <si>
    <t>完成各类党报党刊征订</t>
  </si>
  <si>
    <t>份</t>
  </si>
  <si>
    <t>设立文明劝导点</t>
  </si>
  <si>
    <t>发放文明城区入户宣传礼品</t>
  </si>
  <si>
    <t>开展人大代表活动</t>
  </si>
  <si>
    <t>非公及机关党组织报刊杂志分送率</t>
  </si>
  <si>
    <t>智慧党建基地接待参观学习人数</t>
  </si>
  <si>
    <t>人次</t>
  </si>
  <si>
    <t>人大受访人民群众满意度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</si>
</sst>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(\$* #,##0_);_(\$* \(#,##0\);_(\$* &quot;-&quot;_);_(@_)"/>
    <numFmt numFmtId="177" formatCode="_(* #,##0.00_);_(* \(#,##0.00\);_(* &quot;-&quot;??_);_(@_)"/>
  </numFmts>
  <fonts count="60">
    <font>
      <sz val="9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8"/>
      <name val="华文中宋"/>
      <charset val="134"/>
    </font>
    <font>
      <sz val="11"/>
      <color theme="1"/>
      <name val="华文仿宋"/>
      <charset val="134"/>
    </font>
    <font>
      <b/>
      <sz val="11"/>
      <color theme="1"/>
      <name val="黑体"/>
      <charset val="134"/>
    </font>
    <font>
      <sz val="11"/>
      <color theme="1"/>
      <name val="黑体"/>
      <charset val="134"/>
    </font>
    <font>
      <sz val="11"/>
      <color theme="1"/>
      <name val="仿宋"/>
      <charset val="134"/>
    </font>
    <font>
      <sz val="11"/>
      <name val="仿宋"/>
      <charset val="134"/>
    </font>
    <font>
      <sz val="12"/>
      <name val="仿宋"/>
      <charset val="134"/>
    </font>
    <font>
      <sz val="12"/>
      <color theme="1"/>
      <name val="仿宋"/>
      <charset val="134"/>
    </font>
    <font>
      <b/>
      <sz val="11"/>
      <color theme="1"/>
      <name val="仿宋"/>
      <charset val="134"/>
    </font>
    <font>
      <sz val="12"/>
      <color theme="1"/>
      <name val="华文仿宋"/>
      <charset val="134"/>
    </font>
    <font>
      <b/>
      <sz val="12"/>
      <color theme="1"/>
      <name val="华文仿宋"/>
      <charset val="134"/>
    </font>
    <font>
      <sz val="11"/>
      <color indexed="8"/>
      <name val="仿宋"/>
      <charset val="134"/>
    </font>
    <font>
      <sz val="20"/>
      <color indexed="8"/>
      <name val="方正小标宋_GBK"/>
      <charset val="134"/>
    </font>
    <font>
      <sz val="11"/>
      <color rgb="FF000000"/>
      <name val="仿宋"/>
      <charset val="134"/>
    </font>
    <font>
      <sz val="11"/>
      <color indexed="42"/>
      <name val="宋体"/>
      <charset val="134"/>
    </font>
    <font>
      <sz val="11"/>
      <color indexed="9"/>
      <name val="宋体"/>
      <charset val="134"/>
    </font>
    <font>
      <sz val="11"/>
      <color rgb="FF3F3F76"/>
      <name val="宋体"/>
      <charset val="0"/>
      <scheme val="minor"/>
    </font>
    <font>
      <b/>
      <sz val="11"/>
      <color indexed="8"/>
      <name val="宋体"/>
      <charset val="134"/>
    </font>
    <font>
      <sz val="11"/>
      <color indexed="52"/>
      <name val="宋体"/>
      <charset val="134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1"/>
      <color rgb="FF9C0006"/>
      <name val="宋体"/>
      <charset val="0"/>
      <scheme val="minor"/>
    </font>
    <font>
      <b/>
      <sz val="11"/>
      <color indexed="52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9"/>
      <name val="宋体"/>
      <charset val="134"/>
    </font>
    <font>
      <b/>
      <sz val="11"/>
      <color theme="3"/>
      <name val="宋体"/>
      <charset val="134"/>
      <scheme val="minor"/>
    </font>
    <font>
      <i/>
      <sz val="11"/>
      <color indexed="23"/>
      <name val="宋体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indexed="20"/>
      <name val="宋体"/>
      <charset val="134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indexed="9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indexed="63"/>
      <name val="宋体"/>
      <charset val="134"/>
    </font>
    <font>
      <sz val="10"/>
      <color indexed="8"/>
      <name val="Arial"/>
      <charset val="134"/>
    </font>
    <font>
      <sz val="11"/>
      <color indexed="60"/>
      <name val="宋体"/>
      <charset val="134"/>
    </font>
    <font>
      <sz val="11"/>
      <color indexed="17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sz val="11"/>
      <color indexed="62"/>
      <name val="宋体"/>
      <charset val="134"/>
    </font>
    <font>
      <sz val="12"/>
      <name val="宋体"/>
      <charset val="134"/>
    </font>
    <font>
      <sz val="11"/>
      <color indexed="10"/>
      <name val="宋体"/>
      <charset val="134"/>
    </font>
    <font>
      <b/>
      <sz val="15"/>
      <color indexed="56"/>
      <name val="宋体"/>
      <charset val="134"/>
    </font>
    <font>
      <sz val="11"/>
      <color rgb="FF9C0006"/>
      <name val="宋体"/>
      <charset val="134"/>
      <scheme val="minor"/>
    </font>
    <font>
      <b/>
      <sz val="18"/>
      <color indexed="56"/>
      <name val="宋体"/>
      <charset val="134"/>
    </font>
    <font>
      <b/>
      <sz val="11"/>
      <color indexed="42"/>
      <name val="宋体"/>
      <charset val="134"/>
    </font>
  </fonts>
  <fills count="55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62"/>
      </bottom>
      <diagonal/>
    </border>
  </borders>
  <cellStyleXfs count="646">
    <xf numFmtId="0" fontId="0" fillId="0" borderId="0">
      <alignment vertical="center"/>
    </xf>
    <xf numFmtId="0" fontId="17" fillId="2" borderId="0" applyNumberFormat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4" borderId="8" applyNumberFormat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5" fillId="12" borderId="11" applyNumberFormat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1" fillId="18" borderId="12" applyNumberFormat="0" applyFont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30" fillId="0" borderId="0"/>
    <xf numFmtId="0" fontId="27" fillId="19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0" fillId="20" borderId="13" applyNumberFormat="0" applyFont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39" fillId="26" borderId="16" applyNumberFormat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40" fillId="26" borderId="8" applyNumberFormat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41" fillId="27" borderId="17" applyNumberFormat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5" fillId="12" borderId="11" applyNumberFormat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42" fillId="29" borderId="18" applyNumberFormat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43" fillId="0" borderId="19" applyNumberFormat="0" applyFill="0" applyAlignment="0" applyProtection="0">
      <alignment vertical="center"/>
    </xf>
    <xf numFmtId="0" fontId="44" fillId="0" borderId="20" applyNumberFormat="0" applyFill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46" fillId="32" borderId="0" applyNumberFormat="0" applyBorder="0" applyAlignment="0" applyProtection="0">
      <alignment vertical="center"/>
    </xf>
    <xf numFmtId="0" fontId="47" fillId="12" borderId="21" applyNumberFormat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47" fillId="12" borderId="21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42" fillId="29" borderId="18" applyNumberFormat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3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177" fontId="48" fillId="0" borderId="0"/>
    <xf numFmtId="0" fontId="27" fillId="40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2" fillId="42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47" fillId="12" borderId="21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5" fillId="12" borderId="11" applyNumberFormat="0" applyAlignment="0" applyProtection="0">
      <alignment vertical="center"/>
    </xf>
    <xf numFmtId="0" fontId="22" fillId="43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25" fillId="12" borderId="11" applyNumberFormat="0" applyAlignment="0" applyProtection="0">
      <alignment vertical="center"/>
    </xf>
    <xf numFmtId="0" fontId="22" fillId="4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7" fillId="46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49" fillId="49" borderId="0" applyNumberFormat="0" applyBorder="0" applyAlignment="0" applyProtection="0">
      <alignment vertical="center"/>
    </xf>
    <xf numFmtId="0" fontId="25" fillId="12" borderId="11" applyNumberFormat="0" applyAlignment="0" applyProtection="0">
      <alignment vertical="center"/>
    </xf>
    <xf numFmtId="0" fontId="27" fillId="50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51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5" fillId="12" borderId="11" applyNumberFormat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51" fillId="0" borderId="22" applyNumberFormat="0" applyFill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49" fillId="49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5" fillId="12" borderId="11" applyNumberFormat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5" fillId="12" borderId="11" applyNumberFormat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52" fillId="0" borderId="23" applyNumberFormat="0" applyFill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49" fillId="49" borderId="0" applyNumberFormat="0" applyBorder="0" applyAlignment="0" applyProtection="0">
      <alignment vertical="center"/>
    </xf>
    <xf numFmtId="0" fontId="25" fillId="12" borderId="11" applyNumberFormat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47" fillId="12" borderId="21" applyNumberFormat="0" applyAlignment="0" applyProtection="0">
      <alignment vertical="center"/>
    </xf>
    <xf numFmtId="0" fontId="30" fillId="0" borderId="0"/>
    <xf numFmtId="0" fontId="23" fillId="8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48" fillId="0" borderId="0"/>
    <xf numFmtId="0" fontId="23" fillId="8" borderId="0" applyNumberFormat="0" applyBorder="0" applyAlignment="0" applyProtection="0">
      <alignment vertical="center"/>
    </xf>
    <xf numFmtId="0" fontId="47" fillId="12" borderId="21" applyNumberFormat="0" applyAlignment="0" applyProtection="0">
      <alignment vertical="center"/>
    </xf>
    <xf numFmtId="0" fontId="30" fillId="0" borderId="0"/>
    <xf numFmtId="0" fontId="23" fillId="8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30" fillId="0" borderId="0"/>
    <xf numFmtId="0" fontId="23" fillId="8" borderId="0" applyNumberFormat="0" applyBorder="0" applyAlignment="0" applyProtection="0">
      <alignment vertical="center"/>
    </xf>
    <xf numFmtId="0" fontId="53" fillId="31" borderId="11" applyNumberFormat="0" applyAlignment="0" applyProtection="0">
      <alignment vertical="center"/>
    </xf>
    <xf numFmtId="0" fontId="30" fillId="0" borderId="0"/>
    <xf numFmtId="0" fontId="23" fillId="8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30" fillId="0" borderId="0"/>
    <xf numFmtId="0" fontId="23" fillId="8" borderId="0" applyNumberFormat="0" applyBorder="0" applyAlignment="0" applyProtection="0">
      <alignment vertical="center"/>
    </xf>
    <xf numFmtId="0" fontId="53" fillId="31" borderId="11" applyNumberFormat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30" fillId="20" borderId="13" applyNumberFormat="0" applyFont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30" fillId="20" borderId="13" applyNumberFormat="0" applyFont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54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5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5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51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51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3" fillId="5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3" fillId="51" borderId="0" applyNumberFormat="0" applyBorder="0" applyAlignment="0" applyProtection="0">
      <alignment vertical="center"/>
    </xf>
    <xf numFmtId="0" fontId="23" fillId="51" borderId="0" applyNumberFormat="0" applyBorder="0" applyAlignment="0" applyProtection="0">
      <alignment vertical="center"/>
    </xf>
    <xf numFmtId="0" fontId="23" fillId="5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3" fillId="51" borderId="0" applyNumberFormat="0" applyBorder="0" applyAlignment="0" applyProtection="0">
      <alignment vertical="center"/>
    </xf>
    <xf numFmtId="0" fontId="23" fillId="51" borderId="0" applyNumberFormat="0" applyBorder="0" applyAlignment="0" applyProtection="0">
      <alignment vertical="center"/>
    </xf>
    <xf numFmtId="0" fontId="23" fillId="5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3" fillId="51" borderId="0" applyNumberFormat="0" applyBorder="0" applyAlignment="0" applyProtection="0">
      <alignment vertical="center"/>
    </xf>
    <xf numFmtId="0" fontId="23" fillId="51" borderId="0" applyNumberFormat="0" applyBorder="0" applyAlignment="0" applyProtection="0">
      <alignment vertical="center"/>
    </xf>
    <xf numFmtId="0" fontId="23" fillId="51" borderId="0" applyNumberFormat="0" applyBorder="0" applyAlignment="0" applyProtection="0">
      <alignment vertical="center"/>
    </xf>
    <xf numFmtId="0" fontId="23" fillId="51" borderId="0" applyNumberFormat="0" applyBorder="0" applyAlignment="0" applyProtection="0">
      <alignment vertical="center"/>
    </xf>
    <xf numFmtId="0" fontId="23" fillId="51" borderId="0" applyNumberFormat="0" applyBorder="0" applyAlignment="0" applyProtection="0">
      <alignment vertical="center"/>
    </xf>
    <xf numFmtId="0" fontId="23" fillId="51" borderId="0" applyNumberFormat="0" applyBorder="0" applyAlignment="0" applyProtection="0">
      <alignment vertical="center"/>
    </xf>
    <xf numFmtId="0" fontId="23" fillId="51" borderId="0" applyNumberFormat="0" applyBorder="0" applyAlignment="0" applyProtection="0">
      <alignment vertical="center"/>
    </xf>
    <xf numFmtId="0" fontId="23" fillId="51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5" fillId="12" borderId="11" applyNumberFormat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42" fillId="29" borderId="18" applyNumberFormat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42" fillId="29" borderId="18" applyNumberFormat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5" fillId="12" borderId="11" applyNumberFormat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17" fillId="53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53" fillId="31" borderId="11" applyNumberFormat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53" fillId="31" borderId="11" applyNumberFormat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51" borderId="0" applyNumberFormat="0" applyBorder="0" applyAlignment="0" applyProtection="0">
      <alignment vertical="center"/>
    </xf>
    <xf numFmtId="0" fontId="25" fillId="12" borderId="11" applyNumberFormat="0" applyAlignment="0" applyProtection="0">
      <alignment vertical="center"/>
    </xf>
    <xf numFmtId="0" fontId="23" fillId="51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3" fillId="51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3" fillId="51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23" fillId="51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23" fillId="51" borderId="0" applyNumberFormat="0" applyBorder="0" applyAlignment="0" applyProtection="0">
      <alignment vertical="center"/>
    </xf>
    <xf numFmtId="0" fontId="23" fillId="51" borderId="0" applyNumberFormat="0" applyBorder="0" applyAlignment="0" applyProtection="0">
      <alignment vertical="center"/>
    </xf>
    <xf numFmtId="0" fontId="30" fillId="20" borderId="13" applyNumberFormat="0" applyFont="0" applyAlignment="0" applyProtection="0">
      <alignment vertical="center"/>
    </xf>
    <xf numFmtId="0" fontId="23" fillId="51" borderId="0" applyNumberFormat="0" applyBorder="0" applyAlignment="0" applyProtection="0">
      <alignment vertical="center"/>
    </xf>
    <xf numFmtId="0" fontId="23" fillId="51" borderId="0" applyNumberFormat="0" applyBorder="0" applyAlignment="0" applyProtection="0">
      <alignment vertical="center"/>
    </xf>
    <xf numFmtId="0" fontId="23" fillId="51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49" fillId="49" borderId="0" applyNumberFormat="0" applyBorder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25" fillId="12" borderId="11" applyNumberFormat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6" fillId="0" borderId="24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6" fillId="0" borderId="24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30" fillId="20" borderId="13" applyNumberFormat="0" applyFont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17" fillId="52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17" fillId="52" borderId="0" applyNumberFormat="0" applyBorder="0" applyAlignment="0" applyProtection="0">
      <alignment vertical="center"/>
    </xf>
    <xf numFmtId="0" fontId="42" fillId="29" borderId="18" applyNumberFormat="0" applyAlignment="0" applyProtection="0">
      <alignment vertical="center"/>
    </xf>
    <xf numFmtId="0" fontId="17" fillId="52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55" fillId="0" borderId="0" applyNumberForma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57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3" fillId="31" borderId="11" applyNumberFormat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3" fillId="31" borderId="11" applyNumberForma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56" fillId="0" borderId="24" applyNumberFormat="0" applyFill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56" fillId="0" borderId="24" applyNumberFormat="0" applyFill="0" applyAlignment="0" applyProtection="0">
      <alignment vertical="center"/>
    </xf>
    <xf numFmtId="0" fontId="56" fillId="0" borderId="24" applyNumberFormat="0" applyFill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56" fillId="0" borderId="24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51" fillId="0" borderId="22" applyNumberFormat="0" applyFill="0" applyAlignment="0" applyProtection="0">
      <alignment vertical="center"/>
    </xf>
    <xf numFmtId="0" fontId="51" fillId="0" borderId="22" applyNumberFormat="0" applyFill="0" applyAlignment="0" applyProtection="0">
      <alignment vertical="center"/>
    </xf>
    <xf numFmtId="0" fontId="51" fillId="0" borderId="22" applyNumberFormat="0" applyFill="0" applyAlignment="0" applyProtection="0">
      <alignment vertical="center"/>
    </xf>
    <xf numFmtId="0" fontId="51" fillId="0" borderId="22" applyNumberFormat="0" applyFill="0" applyAlignment="0" applyProtection="0">
      <alignment vertical="center"/>
    </xf>
    <xf numFmtId="0" fontId="51" fillId="0" borderId="22" applyNumberFormat="0" applyFill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1" fillId="0" borderId="22" applyNumberFormat="0" applyFill="0" applyAlignment="0" applyProtection="0">
      <alignment vertical="center"/>
    </xf>
    <xf numFmtId="0" fontId="51" fillId="0" borderId="22" applyNumberFormat="0" applyFill="0" applyAlignment="0" applyProtection="0">
      <alignment vertical="center"/>
    </xf>
    <xf numFmtId="0" fontId="51" fillId="0" borderId="22" applyNumberFormat="0" applyFill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1" fillId="0" borderId="22" applyNumberFormat="0" applyFill="0" applyAlignment="0" applyProtection="0">
      <alignment vertical="center"/>
    </xf>
    <xf numFmtId="0" fontId="51" fillId="0" borderId="22" applyNumberFormat="0" applyFill="0" applyAlignment="0" applyProtection="0">
      <alignment vertical="center"/>
    </xf>
    <xf numFmtId="0" fontId="51" fillId="0" borderId="22" applyNumberFormat="0" applyFill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1" fillId="0" borderId="22" applyNumberFormat="0" applyFill="0" applyAlignment="0" applyProtection="0">
      <alignment vertical="center"/>
    </xf>
    <xf numFmtId="0" fontId="51" fillId="0" borderId="22" applyNumberFormat="0" applyFill="0" applyAlignment="0" applyProtection="0">
      <alignment vertical="center"/>
    </xf>
    <xf numFmtId="0" fontId="51" fillId="0" borderId="22" applyNumberFormat="0" applyFill="0" applyAlignment="0" applyProtection="0">
      <alignment vertical="center"/>
    </xf>
    <xf numFmtId="0" fontId="52" fillId="0" borderId="23" applyNumberFormat="0" applyFill="0" applyAlignment="0" applyProtection="0">
      <alignment vertical="center"/>
    </xf>
    <xf numFmtId="0" fontId="52" fillId="0" borderId="23" applyNumberFormat="0" applyFill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2" fillId="0" borderId="23" applyNumberFormat="0" applyFill="0" applyAlignment="0" applyProtection="0">
      <alignment vertical="center"/>
    </xf>
    <xf numFmtId="0" fontId="52" fillId="0" borderId="23" applyNumberFormat="0" applyFill="0" applyAlignment="0" applyProtection="0">
      <alignment vertical="center"/>
    </xf>
    <xf numFmtId="0" fontId="52" fillId="0" borderId="23" applyNumberFormat="0" applyFill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59" fillId="29" borderId="18" applyNumberFormat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59" fillId="29" borderId="18" applyNumberFormat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4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3" fillId="31" borderId="11" applyNumberFormat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25" fillId="12" borderId="11" applyNumberFormat="0" applyAlignment="0" applyProtection="0">
      <alignment vertical="center"/>
    </xf>
    <xf numFmtId="0" fontId="49" fillId="49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5" fillId="12" borderId="11" applyNumberFormat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49" fillId="49" borderId="0" applyNumberFormat="0" applyBorder="0" applyAlignment="0" applyProtection="0">
      <alignment vertical="center"/>
    </xf>
    <xf numFmtId="0" fontId="42" fillId="29" borderId="18" applyNumberFormat="0" applyAlignment="0" applyProtection="0">
      <alignment vertical="center"/>
    </xf>
    <xf numFmtId="0" fontId="42" fillId="29" borderId="18" applyNumberFormat="0" applyAlignment="0" applyProtection="0">
      <alignment vertical="center"/>
    </xf>
    <xf numFmtId="0" fontId="42" fillId="29" borderId="18" applyNumberFormat="0" applyAlignment="0" applyProtection="0">
      <alignment vertical="center"/>
    </xf>
    <xf numFmtId="0" fontId="42" fillId="29" borderId="18" applyNumberFormat="0" applyAlignment="0" applyProtection="0">
      <alignment vertical="center"/>
    </xf>
    <xf numFmtId="0" fontId="42" fillId="29" borderId="18" applyNumberFormat="0" applyAlignment="0" applyProtection="0">
      <alignment vertical="center"/>
    </xf>
    <xf numFmtId="0" fontId="42" fillId="29" borderId="18" applyNumberFormat="0" applyAlignment="0" applyProtection="0">
      <alignment vertical="center"/>
    </xf>
    <xf numFmtId="0" fontId="42" fillId="29" borderId="18" applyNumberFormat="0" applyAlignment="0" applyProtection="0">
      <alignment vertical="center"/>
    </xf>
    <xf numFmtId="0" fontId="59" fillId="29" borderId="18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30" fillId="20" borderId="13" applyNumberFormat="0" applyFont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30" fillId="20" borderId="13" applyNumberFormat="0" applyFont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30" fillId="20" borderId="13" applyNumberFormat="0" applyFont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176" fontId="48" fillId="0" borderId="0"/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49" fillId="49" borderId="0" applyNumberFormat="0" applyBorder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49" fillId="49" borderId="0" applyNumberFormat="0" applyBorder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17" fillId="53" borderId="0" applyNumberFormat="0" applyBorder="0" applyAlignment="0" applyProtection="0">
      <alignment vertical="center"/>
    </xf>
    <xf numFmtId="0" fontId="49" fillId="49" borderId="0" applyNumberFormat="0" applyBorder="0" applyAlignment="0" applyProtection="0">
      <alignment vertical="center"/>
    </xf>
    <xf numFmtId="0" fontId="17" fillId="53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17" fillId="54" borderId="0" applyNumberFormat="0" applyBorder="0" applyAlignment="0" applyProtection="0">
      <alignment vertical="center"/>
    </xf>
    <xf numFmtId="0" fontId="17" fillId="54" borderId="0" applyNumberFormat="0" applyBorder="0" applyAlignment="0" applyProtection="0">
      <alignment vertical="center"/>
    </xf>
    <xf numFmtId="0" fontId="17" fillId="54" borderId="0" applyNumberFormat="0" applyBorder="0" applyAlignment="0" applyProtection="0">
      <alignment vertical="center"/>
    </xf>
    <xf numFmtId="0" fontId="49" fillId="49" borderId="0" applyNumberFormat="0" applyBorder="0" applyAlignment="0" applyProtection="0">
      <alignment vertical="center"/>
    </xf>
    <xf numFmtId="0" fontId="49" fillId="49" borderId="0" applyNumberFormat="0" applyBorder="0" applyAlignment="0" applyProtection="0">
      <alignment vertical="center"/>
    </xf>
    <xf numFmtId="0" fontId="49" fillId="49" borderId="0" applyNumberFormat="0" applyBorder="0" applyAlignment="0" applyProtection="0">
      <alignment vertical="center"/>
    </xf>
    <xf numFmtId="0" fontId="49" fillId="49" borderId="0" applyNumberFormat="0" applyBorder="0" applyAlignment="0" applyProtection="0">
      <alignment vertical="center"/>
    </xf>
    <xf numFmtId="0" fontId="49" fillId="49" borderId="0" applyNumberFormat="0" applyBorder="0" applyAlignment="0" applyProtection="0">
      <alignment vertical="center"/>
    </xf>
    <xf numFmtId="0" fontId="49" fillId="49" borderId="0" applyNumberFormat="0" applyBorder="0" applyAlignment="0" applyProtection="0">
      <alignment vertical="center"/>
    </xf>
    <xf numFmtId="0" fontId="47" fillId="12" borderId="21" applyNumberFormat="0" applyAlignment="0" applyProtection="0">
      <alignment vertical="center"/>
    </xf>
    <xf numFmtId="0" fontId="47" fillId="12" borderId="21" applyNumberFormat="0" applyAlignment="0" applyProtection="0">
      <alignment vertical="center"/>
    </xf>
    <xf numFmtId="0" fontId="47" fillId="12" borderId="21" applyNumberFormat="0" applyAlignment="0" applyProtection="0">
      <alignment vertical="center"/>
    </xf>
    <xf numFmtId="0" fontId="47" fillId="12" borderId="21" applyNumberFormat="0" applyAlignment="0" applyProtection="0">
      <alignment vertical="center"/>
    </xf>
    <xf numFmtId="0" fontId="47" fillId="12" borderId="21" applyNumberFormat="0" applyAlignment="0" applyProtection="0">
      <alignment vertical="center"/>
    </xf>
    <xf numFmtId="0" fontId="47" fillId="12" borderId="21" applyNumberFormat="0" applyAlignment="0" applyProtection="0">
      <alignment vertical="center"/>
    </xf>
    <xf numFmtId="0" fontId="47" fillId="12" borderId="21" applyNumberFormat="0" applyAlignment="0" applyProtection="0">
      <alignment vertical="center"/>
    </xf>
    <xf numFmtId="0" fontId="47" fillId="12" borderId="21" applyNumberFormat="0" applyAlignment="0" applyProtection="0">
      <alignment vertical="center"/>
    </xf>
    <xf numFmtId="0" fontId="47" fillId="12" borderId="21" applyNumberFormat="0" applyAlignment="0" applyProtection="0">
      <alignment vertical="center"/>
    </xf>
    <xf numFmtId="0" fontId="47" fillId="12" borderId="21" applyNumberFormat="0" applyAlignment="0" applyProtection="0">
      <alignment vertical="center"/>
    </xf>
    <xf numFmtId="0" fontId="53" fillId="31" borderId="11" applyNumberFormat="0" applyAlignment="0" applyProtection="0">
      <alignment vertical="center"/>
    </xf>
    <xf numFmtId="0" fontId="53" fillId="31" borderId="11" applyNumberFormat="0" applyAlignment="0" applyProtection="0">
      <alignment vertical="center"/>
    </xf>
    <xf numFmtId="0" fontId="53" fillId="31" borderId="11" applyNumberFormat="0" applyAlignment="0" applyProtection="0">
      <alignment vertical="center"/>
    </xf>
    <xf numFmtId="0" fontId="53" fillId="31" borderId="11" applyNumberFormat="0" applyAlignment="0" applyProtection="0">
      <alignment vertical="center"/>
    </xf>
    <xf numFmtId="0" fontId="53" fillId="31" borderId="11" applyNumberFormat="0" applyAlignment="0" applyProtection="0">
      <alignment vertical="center"/>
    </xf>
    <xf numFmtId="0" fontId="53" fillId="31" borderId="11" applyNumberFormat="0" applyAlignment="0" applyProtection="0">
      <alignment vertical="center"/>
    </xf>
    <xf numFmtId="0" fontId="53" fillId="31" borderId="11" applyNumberFormat="0" applyAlignment="0" applyProtection="0">
      <alignment vertical="center"/>
    </xf>
    <xf numFmtId="0" fontId="53" fillId="31" borderId="11" applyNumberFormat="0" applyAlignment="0" applyProtection="0">
      <alignment vertical="center"/>
    </xf>
    <xf numFmtId="0" fontId="30" fillId="20" borderId="13" applyNumberFormat="0" applyFont="0" applyAlignment="0" applyProtection="0">
      <alignment vertical="center"/>
    </xf>
    <xf numFmtId="0" fontId="30" fillId="20" borderId="13" applyNumberFormat="0" applyFont="0" applyAlignment="0" applyProtection="0">
      <alignment vertical="center"/>
    </xf>
    <xf numFmtId="0" fontId="30" fillId="20" borderId="13" applyNumberFormat="0" applyFont="0" applyAlignment="0" applyProtection="0">
      <alignment vertical="center"/>
    </xf>
    <xf numFmtId="0" fontId="30" fillId="20" borderId="13" applyNumberFormat="0" applyFont="0" applyAlignment="0" applyProtection="0">
      <alignment vertical="center"/>
    </xf>
    <xf numFmtId="0" fontId="30" fillId="20" borderId="13" applyNumberFormat="0" applyFont="0" applyAlignment="0" applyProtection="0">
      <alignment vertical="center"/>
    </xf>
    <xf numFmtId="0" fontId="30" fillId="20" borderId="13" applyNumberFormat="0" applyFont="0" applyAlignment="0" applyProtection="0">
      <alignment vertical="center"/>
    </xf>
    <xf numFmtId="0" fontId="30" fillId="20" borderId="13" applyNumberFormat="0" applyFont="0" applyAlignment="0" applyProtection="0">
      <alignment vertical="center"/>
    </xf>
  </cellStyleXfs>
  <cellXfs count="95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3" fillId="0" borderId="0" xfId="51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7" fillId="0" borderId="1" xfId="32" applyFont="1" applyFill="1" applyBorder="1" applyAlignment="1">
      <alignment horizontal="center" vertical="center"/>
    </xf>
    <xf numFmtId="0" fontId="7" fillId="0" borderId="1" xfId="32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8" fillId="0" borderId="1" xfId="32" applyFont="1" applyFill="1" applyBorder="1" applyAlignment="1">
      <alignment horizontal="center" vertical="center"/>
    </xf>
    <xf numFmtId="0" fontId="8" fillId="0" borderId="1" xfId="32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 wrapText="1"/>
    </xf>
    <xf numFmtId="0" fontId="9" fillId="0" borderId="1" xfId="32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9" fillId="0" borderId="1" xfId="32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510" applyFont="1" applyFill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8" fillId="0" borderId="1" xfId="510" applyFont="1" applyFill="1" applyBorder="1" applyAlignment="1">
      <alignment horizontal="center" vertical="center" wrapText="1"/>
    </xf>
    <xf numFmtId="0" fontId="8" fillId="0" borderId="1" xfId="51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3" fillId="0" borderId="0" xfId="51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32" applyFont="1" applyFill="1" applyBorder="1" applyAlignment="1">
      <alignment horizontal="center" vertical="center" wrapText="1"/>
    </xf>
    <xf numFmtId="0" fontId="8" fillId="0" borderId="1" xfId="32" applyNumberFormat="1" applyFont="1" applyFill="1" applyBorder="1" applyAlignment="1" applyProtection="1">
      <alignment horizontal="center" vertical="center" wrapText="1"/>
    </xf>
    <xf numFmtId="0" fontId="8" fillId="0" borderId="1" xfId="51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left" vertical="center"/>
    </xf>
    <xf numFmtId="0" fontId="8" fillId="0" borderId="1" xfId="32" applyFont="1" applyFill="1" applyBorder="1" applyAlignment="1" applyProtection="1">
      <alignment horizontal="center" vertical="center"/>
    </xf>
    <xf numFmtId="9" fontId="8" fillId="0" borderId="1" xfId="510" applyNumberFormat="1" applyFont="1" applyFill="1" applyBorder="1" applyAlignment="1" applyProtection="1">
      <alignment horizontal="center" vertical="center" wrapText="1"/>
    </xf>
    <xf numFmtId="9" fontId="8" fillId="0" borderId="1" xfId="32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right" vertical="center" wrapText="1"/>
    </xf>
    <xf numFmtId="0" fontId="7" fillId="0" borderId="0" xfId="0" applyFont="1" applyFill="1" applyAlignment="1">
      <alignment horizontal="right" vertical="center"/>
    </xf>
    <xf numFmtId="0" fontId="8" fillId="0" borderId="1" xfId="51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center" vertical="center"/>
    </xf>
    <xf numFmtId="0" fontId="8" fillId="0" borderId="1" xfId="32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8" fillId="0" borderId="1" xfId="32" applyFont="1" applyFill="1" applyBorder="1" applyAlignment="1">
      <alignment horizontal="left" vertical="center" wrapText="1"/>
    </xf>
    <xf numFmtId="10" fontId="7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 wrapText="1"/>
    </xf>
    <xf numFmtId="0" fontId="7" fillId="0" borderId="1" xfId="32" applyFont="1" applyFill="1" applyBorder="1" applyAlignment="1">
      <alignment vertical="center" wrapText="1"/>
    </xf>
    <xf numFmtId="0" fontId="7" fillId="0" borderId="1" xfId="32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7" fillId="0" borderId="1" xfId="32" applyFont="1" applyFill="1" applyBorder="1" applyAlignment="1">
      <alignment horizontal="left" vertical="center" wrapText="1"/>
    </xf>
    <xf numFmtId="0" fontId="8" fillId="0" borderId="1" xfId="32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</cellXfs>
  <cellStyles count="646">
    <cellStyle name="常规" xfId="0" builtinId="0"/>
    <cellStyle name="60% - 强调文字颜色 6 6 3" xfId="1"/>
    <cellStyle name="货币[0]" xfId="2" builtinId="7"/>
    <cellStyle name="强调文字颜色 2 3 2" xfId="3"/>
    <cellStyle name="输入" xfId="4" builtinId="20"/>
    <cellStyle name="汇总 6" xfId="5"/>
    <cellStyle name="链接单元格 5" xfId="6"/>
    <cellStyle name="20% - 强调文字颜色 3" xfId="7" builtinId="38"/>
    <cellStyle name="链接单元格 3 2" xfId="8"/>
    <cellStyle name="20% - 强调文字颜色 1 2" xfId="9"/>
    <cellStyle name="货币" xfId="10" builtinId="4"/>
    <cellStyle name="千位分隔[0]" xfId="11" builtinId="6"/>
    <cellStyle name="60% - 强调文字颜色 2 4 3" xfId="12"/>
    <cellStyle name="千位分隔" xfId="13" builtinId="3"/>
    <cellStyle name="20% - 强调文字颜色 4 6 3" xfId="14"/>
    <cellStyle name="差" xfId="15" builtinId="27"/>
    <cellStyle name="40% - 强调文字颜色 3 5 3" xfId="16"/>
    <cellStyle name="40% - 强调文字颜色 3" xfId="17" builtinId="39"/>
    <cellStyle name="计算 2" xfId="18"/>
    <cellStyle name="强调文字颜色 5 3 3" xfId="19"/>
    <cellStyle name="超链接" xfId="20" builtinId="8"/>
    <cellStyle name="60% - 强调文字颜色 6 3 2" xfId="21"/>
    <cellStyle name="60% - 强调文字颜色 3" xfId="22" builtinId="40"/>
    <cellStyle name="强调文字颜色 4 4 3" xfId="23"/>
    <cellStyle name="百分比" xfId="24" builtinId="5"/>
    <cellStyle name="60% - 强调文字颜色 5 4 2" xfId="25"/>
    <cellStyle name="40% - 强调文字颜色 6 4 2" xfId="26"/>
    <cellStyle name="好_StartUp" xfId="27"/>
    <cellStyle name="已访问的超链接" xfId="28" builtinId="9"/>
    <cellStyle name="20% - 强调文字颜色 4 5" xfId="29"/>
    <cellStyle name="注释" xfId="30" builtinId="10"/>
    <cellStyle name="60% - 强调文字颜色 2 3" xfId="31"/>
    <cellStyle name="常规 6" xfId="32"/>
    <cellStyle name="60% - 强调文字颜色 2" xfId="33" builtinId="36"/>
    <cellStyle name="标题 4" xfId="34" builtinId="19"/>
    <cellStyle name="解释性文本 2 2" xfId="35"/>
    <cellStyle name="警告文本" xfId="36" builtinId="11"/>
    <cellStyle name="注释 5" xfId="37"/>
    <cellStyle name="60% - 强调文字颜色 2 2 2" xfId="38"/>
    <cellStyle name="标题" xfId="39" builtinId="15"/>
    <cellStyle name="20% - 强调文字颜色 4 4 2" xfId="40"/>
    <cellStyle name="强调文字颜色 1 2 3" xfId="41"/>
    <cellStyle name="解释性文本" xfId="42" builtinId="53"/>
    <cellStyle name="标题 1" xfId="43" builtinId="16"/>
    <cellStyle name="20% - 强调文字颜色 5 3 3" xfId="44"/>
    <cellStyle name="差 6" xfId="45"/>
    <cellStyle name="标题 2" xfId="46" builtinId="17"/>
    <cellStyle name="60% - 强调文字颜色 1" xfId="47" builtinId="32"/>
    <cellStyle name="标题 3" xfId="48" builtinId="18"/>
    <cellStyle name="40% - 强调文字颜色 6 6 2" xfId="49"/>
    <cellStyle name="60% - 强调文字颜色 4" xfId="50" builtinId="44"/>
    <cellStyle name="输出" xfId="51" builtinId="21"/>
    <cellStyle name="20% - 强调文字颜色 2 4 2" xfId="52"/>
    <cellStyle name="40% - 强调文字颜色 3 3 3" xfId="53"/>
    <cellStyle name="计算" xfId="54" builtinId="22"/>
    <cellStyle name="40% - 强调文字颜色 4 2" xfId="55"/>
    <cellStyle name="检查单元格" xfId="56" builtinId="23"/>
    <cellStyle name="20% - 强调文字颜色 1 4 3" xfId="57"/>
    <cellStyle name="计算 3 2" xfId="58"/>
    <cellStyle name="20% - 强调文字颜色 6" xfId="59" builtinId="50"/>
    <cellStyle name="60% - 强调文字颜色 2 5 3" xfId="60"/>
    <cellStyle name="检查单元格 3 3" xfId="61"/>
    <cellStyle name="强调文字颜色 2" xfId="62" builtinId="33"/>
    <cellStyle name="链接单元格" xfId="63" builtinId="24"/>
    <cellStyle name="汇总" xfId="64" builtinId="25"/>
    <cellStyle name="20% - 强调文字颜色 6 4 3" xfId="65"/>
    <cellStyle name="40% - 强调文字颜色 6 5" xfId="66"/>
    <cellStyle name="60% - 强调文字颜色 4 2 3" xfId="67"/>
    <cellStyle name="好" xfId="68" builtinId="26"/>
    <cellStyle name="40% - 强调文字颜色 2 5 3" xfId="69"/>
    <cellStyle name="适中" xfId="70" builtinId="28"/>
    <cellStyle name="输出 3 3" xfId="71"/>
    <cellStyle name="20% - 强调文字颜色 3 3" xfId="72"/>
    <cellStyle name="链接单元格 5 3" xfId="73"/>
    <cellStyle name="20% - 强调文字颜色 5" xfId="74" builtinId="46"/>
    <cellStyle name="60% - 强调文字颜色 2 5 2" xfId="75"/>
    <cellStyle name="输出 5" xfId="76"/>
    <cellStyle name="强调文字颜色 1 5 3" xfId="77"/>
    <cellStyle name="检查单元格 3 2" xfId="78"/>
    <cellStyle name="强调文字颜色 1" xfId="79" builtinId="29"/>
    <cellStyle name="20% - 强调文字颜色 1" xfId="80" builtinId="30"/>
    <cellStyle name="链接单元格 3" xfId="81"/>
    <cellStyle name="40% - 强调文字颜色 1" xfId="82" builtinId="31"/>
    <cellStyle name="40% - 强调文字颜色 4 3 2" xfId="83"/>
    <cellStyle name="汇总 3 3" xfId="84"/>
    <cellStyle name="强调文字颜色 1 6" xfId="85"/>
    <cellStyle name="20% - 强调文字颜色 2" xfId="86" builtinId="34"/>
    <cellStyle name="链接单元格 4" xfId="87"/>
    <cellStyle name="40% - 强调文字颜色 2" xfId="88" builtinId="35"/>
    <cellStyle name="40% - 强调文字颜色 4 3 3" xfId="89"/>
    <cellStyle name="千位分隔[0] 2" xfId="90"/>
    <cellStyle name="强调文字颜色 3" xfId="91" builtinId="37"/>
    <cellStyle name="强调文字颜色 4" xfId="92" builtinId="41"/>
    <cellStyle name="20% - 强调文字颜色 4" xfId="93" builtinId="42"/>
    <cellStyle name="链接单元格 6" xfId="94"/>
    <cellStyle name="输出 4" xfId="95"/>
    <cellStyle name="强调文字颜色 1 5 2" xfId="96"/>
    <cellStyle name="计算 3" xfId="97"/>
    <cellStyle name="40% - 强调文字颜色 4" xfId="98" builtinId="43"/>
    <cellStyle name="强调文字颜色 5" xfId="99" builtinId="45"/>
    <cellStyle name="60% - 强调文字颜色 6 5 2" xfId="100"/>
    <cellStyle name="计算 4" xfId="101"/>
    <cellStyle name="40% - 强调文字颜色 5" xfId="102" builtinId="47"/>
    <cellStyle name="40% - 强调文字颜色 6 6 3" xfId="103"/>
    <cellStyle name="60% - 强调文字颜色 5" xfId="104" builtinId="48"/>
    <cellStyle name="强调文字颜色 6" xfId="105" builtinId="49"/>
    <cellStyle name="60% - 强调文字颜色 6 5 3" xfId="106"/>
    <cellStyle name="40% - 强调文字颜色 6" xfId="107" builtinId="51"/>
    <cellStyle name="20% - 强调文字颜色 3 3 2" xfId="108"/>
    <cellStyle name="适中 2" xfId="109"/>
    <cellStyle name="计算 5" xfId="110"/>
    <cellStyle name="60% - 强调文字颜色 6" xfId="111" builtinId="52"/>
    <cellStyle name="20% - 强调文字颜色 1 5" xfId="112"/>
    <cellStyle name="40% - 强调文字颜色 3 6 3" xfId="113"/>
    <cellStyle name="好 2" xfId="114"/>
    <cellStyle name="20% - 强调文字颜色 1 2 3" xfId="115"/>
    <cellStyle name="40% - 强调文字颜色 2 2" xfId="116"/>
    <cellStyle name="20% - 强调文字颜色 1 4" xfId="117"/>
    <cellStyle name="40% - 强调文字颜色 3 6 2" xfId="118"/>
    <cellStyle name="40% - 强调文字颜色 5 2" xfId="119"/>
    <cellStyle name="好 2 3" xfId="120"/>
    <cellStyle name="20% - 强调文字颜色 1 5 3" xfId="121"/>
    <cellStyle name="计算 4 2" xfId="122"/>
    <cellStyle name="20% - 强调文字颜色 1 6" xfId="123"/>
    <cellStyle name="好 3" xfId="124"/>
    <cellStyle name="20% - 强调文字颜色 1 3" xfId="125"/>
    <cellStyle name="链接单元格 3 3" xfId="126"/>
    <cellStyle name="20% - 强调文字颜色 1 6 2" xfId="127"/>
    <cellStyle name="标题 2 2 3" xfId="128"/>
    <cellStyle name="好 3 2" xfId="129"/>
    <cellStyle name="40% - 强调文字颜色 6 2" xfId="130"/>
    <cellStyle name="好 3 3" xfId="131"/>
    <cellStyle name="适中 2 2" xfId="132"/>
    <cellStyle name="20% - 强调文字颜色 1 6 3" xfId="133"/>
    <cellStyle name="计算 5 2" xfId="134"/>
    <cellStyle name="20% - 强调文字颜色 1 2 2" xfId="135"/>
    <cellStyle name="20% - 强调文字颜色 1 3 2" xfId="136"/>
    <cellStyle name="40% - 强调文字颜色 3 2" xfId="137"/>
    <cellStyle name="20% - 强调文字颜色 1 3 3" xfId="138"/>
    <cellStyle name="计算 2 2" xfId="139"/>
    <cellStyle name="20% - 强调文字颜色 1 4 2" xfId="140"/>
    <cellStyle name="20% - 强调文字颜色 1 5 2" xfId="141"/>
    <cellStyle name="好 2 2" xfId="142"/>
    <cellStyle name="20% - 强调文字颜色 2 2" xfId="143"/>
    <cellStyle name="链接单元格 4 2" xfId="144"/>
    <cellStyle name="20% - 强调文字颜色 2 2 2" xfId="145"/>
    <cellStyle name="20% - 强调文字颜色 2 2 3" xfId="146"/>
    <cellStyle name="20% - 强调文字颜色 2 3" xfId="147"/>
    <cellStyle name="链接单元格 4 3" xfId="148"/>
    <cellStyle name="20% - 强调文字颜色 2 3 2" xfId="149"/>
    <cellStyle name="20% - 强调文字颜色 2 3 3" xfId="150"/>
    <cellStyle name="20% - 强调文字颜色 2 4" xfId="151"/>
    <cellStyle name="20% - 强调文字颜色 2 4 3" xfId="152"/>
    <cellStyle name="20% - 强调文字颜色 2 5" xfId="153"/>
    <cellStyle name="20% - 强调文字颜色 2 5 2" xfId="154"/>
    <cellStyle name="20% - 强调文字颜色 2 5 3" xfId="155"/>
    <cellStyle name="20% - 强调文字颜色 2 6" xfId="156"/>
    <cellStyle name="20% - 强调文字颜色 2 6 2" xfId="157"/>
    <cellStyle name="标题 3 2 3" xfId="158"/>
    <cellStyle name="好 6" xfId="159"/>
    <cellStyle name="20% - 强调文字颜色 2 6 3" xfId="160"/>
    <cellStyle name="20% - 强调文字颜色 3 2" xfId="161"/>
    <cellStyle name="链接单元格 5 2" xfId="162"/>
    <cellStyle name="20% - 强调文字颜色 3 2 2" xfId="163"/>
    <cellStyle name="20% - 强调文字颜色 3 2 3" xfId="164"/>
    <cellStyle name="20% - 强调文字颜色 3 3 3" xfId="165"/>
    <cellStyle name="适中 3" xfId="166"/>
    <cellStyle name="计算 6" xfId="167"/>
    <cellStyle name="20% - 强调文字颜色 3 4" xfId="168"/>
    <cellStyle name="60% - 强调文字颜色 1 2" xfId="169"/>
    <cellStyle name="20% - 强调文字颜色 3 4 2" xfId="170"/>
    <cellStyle name="60% - 强调文字颜色 1 2 2" xfId="171"/>
    <cellStyle name="20% - 强调文字颜色 3 4 3" xfId="172"/>
    <cellStyle name="60% - 强调文字颜色 1 2 3" xfId="173"/>
    <cellStyle name="20% - 强调文字颜色 3 5" xfId="174"/>
    <cellStyle name="60% - 强调文字颜色 1 3" xfId="175"/>
    <cellStyle name="20% - 强调文字颜色 3 5 2" xfId="176"/>
    <cellStyle name="60% - 强调文字颜色 1 3 2" xfId="177"/>
    <cellStyle name="20% - 强调文字颜色 3 5 3" xfId="178"/>
    <cellStyle name="60% - 强调文字颜色 1 3 3" xfId="179"/>
    <cellStyle name="20% - 强调文字颜色 3 6" xfId="180"/>
    <cellStyle name="60% - 强调文字颜色 1 4" xfId="181"/>
    <cellStyle name="20% - 强调文字颜色 3 6 2" xfId="182"/>
    <cellStyle name="60% - 强调文字颜色 1 4 2" xfId="183"/>
    <cellStyle name="标题 4 2 3" xfId="184"/>
    <cellStyle name="20% - 强调文字颜色 3 6 3" xfId="185"/>
    <cellStyle name="60% - 强调文字颜色 1 4 3" xfId="186"/>
    <cellStyle name="输出 4 2" xfId="187"/>
    <cellStyle name="常规 3" xfId="188"/>
    <cellStyle name="20% - 强调文字颜色 4 2" xfId="189"/>
    <cellStyle name="链接单元格 6 2" xfId="190"/>
    <cellStyle name="20% - 强调文字颜色 4 2 2" xfId="191"/>
    <cellStyle name="常规 3 2" xfId="192"/>
    <cellStyle name="20% - 强调文字颜色 4 2 3" xfId="193"/>
    <cellStyle name="输出 4 3" xfId="194"/>
    <cellStyle name="常规 4" xfId="195"/>
    <cellStyle name="20% - 强调文字颜色 4 3" xfId="196"/>
    <cellStyle name="链接单元格 6 3" xfId="197"/>
    <cellStyle name="20% - 强调文字颜色 4 3 2" xfId="198"/>
    <cellStyle name="常规 4 2" xfId="199"/>
    <cellStyle name="20% - 强调文字颜色 4 3 3" xfId="200"/>
    <cellStyle name="输入 5 2" xfId="201"/>
    <cellStyle name="常规 4 3" xfId="202"/>
    <cellStyle name="20% - 强调文字颜色 4 4" xfId="203"/>
    <cellStyle name="60% - 强调文字颜色 2 2" xfId="204"/>
    <cellStyle name="常规 5" xfId="205"/>
    <cellStyle name="20% - 强调文字颜色 4 4 3" xfId="206"/>
    <cellStyle name="输入 6 2" xfId="207"/>
    <cellStyle name="60% - 强调文字颜色 2 2 3" xfId="208"/>
    <cellStyle name="注释 2" xfId="209"/>
    <cellStyle name="60% - 强调文字颜色 2 3 2" xfId="210"/>
    <cellStyle name="20% - 强调文字颜色 4 5 2" xfId="211"/>
    <cellStyle name="强调文字颜色 1 3 3" xfId="212"/>
    <cellStyle name="20% - 强调文字颜色 4 5 3" xfId="213"/>
    <cellStyle name="注释 3" xfId="214"/>
    <cellStyle name="60% - 强调文字颜色 2 3 3" xfId="215"/>
    <cellStyle name="20% - 强调文字颜色 4 6" xfId="216"/>
    <cellStyle name="60% - 强调文字颜色 2 4" xfId="217"/>
    <cellStyle name="常规 7" xfId="218"/>
    <cellStyle name="60% - 强调文字颜色 2 4 2" xfId="219"/>
    <cellStyle name="20% - 强调文字颜色 4 6 2" xfId="220"/>
    <cellStyle name="强调文字颜色 1 4 3" xfId="221"/>
    <cellStyle name="20% - 强调文字颜色 5 2" xfId="222"/>
    <cellStyle name="20% - 强调文字颜色 5 2 2" xfId="223"/>
    <cellStyle name="20% - 强调文字颜色 5 2 3" xfId="224"/>
    <cellStyle name="20% - 强调文字颜色 5 3" xfId="225"/>
    <cellStyle name="20% - 强调文字颜色 5 3 2" xfId="226"/>
    <cellStyle name="差 5" xfId="227"/>
    <cellStyle name="20% - 强调文字颜色 5 4" xfId="228"/>
    <cellStyle name="60% - 强调文字颜色 3 2" xfId="229"/>
    <cellStyle name="强调文字颜色 2 2 3" xfId="230"/>
    <cellStyle name="20% - 强调文字颜色 5 4 2" xfId="231"/>
    <cellStyle name="60% - 强调文字颜色 3 2 2" xfId="232"/>
    <cellStyle name="20% - 强调文字颜色 5 4 3" xfId="233"/>
    <cellStyle name="60% - 强调文字颜色 3 2 3" xfId="234"/>
    <cellStyle name="20% - 强调文字颜色 5 5" xfId="235"/>
    <cellStyle name="60% - 强调文字颜色 3 3" xfId="236"/>
    <cellStyle name="强调文字颜色 2 3 3" xfId="237"/>
    <cellStyle name="20% - 强调文字颜色 5 5 2" xfId="238"/>
    <cellStyle name="60% - 强调文字颜色 3 3 2" xfId="239"/>
    <cellStyle name="20% - 强调文字颜色 5 5 3" xfId="240"/>
    <cellStyle name="60% - 强调文字颜色 3 3 3" xfId="241"/>
    <cellStyle name="20% - 强调文字颜色 5 6" xfId="242"/>
    <cellStyle name="60% - 强调文字颜色 3 4" xfId="243"/>
    <cellStyle name="强调文字颜色 2 4 3" xfId="244"/>
    <cellStyle name="20% - 强调文字颜色 5 6 2" xfId="245"/>
    <cellStyle name="60% - 强调文字颜色 3 4 2" xfId="246"/>
    <cellStyle name="20% - 强调文字颜色 5 6 3" xfId="247"/>
    <cellStyle name="60% - 强调文字颜色 3 4 3" xfId="248"/>
    <cellStyle name="20% - 强调文字颜色 6 2" xfId="249"/>
    <cellStyle name="20% - 强调文字颜色 6 2 2" xfId="250"/>
    <cellStyle name="40% - 强调文字颜色 4 4" xfId="251"/>
    <cellStyle name="20% - 强调文字颜色 6 2 3" xfId="252"/>
    <cellStyle name="40% - 强调文字颜色 4 5" xfId="253"/>
    <cellStyle name="20% - 强调文字颜色 6 3" xfId="254"/>
    <cellStyle name="20% - 强调文字颜色 6 3 2" xfId="255"/>
    <cellStyle name="40% - 强调文字颜色 5 4" xfId="256"/>
    <cellStyle name="20% - 强调文字颜色 6 3 3" xfId="257"/>
    <cellStyle name="40% - 强调文字颜色 5 5" xfId="258"/>
    <cellStyle name="20% - 强调文字颜色 6 4" xfId="259"/>
    <cellStyle name="60% - 强调文字颜色 4 2" xfId="260"/>
    <cellStyle name="强调文字颜色 3 2 3" xfId="261"/>
    <cellStyle name="20% - 强调文字颜色 6 4 2" xfId="262"/>
    <cellStyle name="40% - 强调文字颜色 6 4" xfId="263"/>
    <cellStyle name="60% - 强调文字颜色 4 2 2" xfId="264"/>
    <cellStyle name="20% - 强调文字颜色 6 5" xfId="265"/>
    <cellStyle name="40% - 强调文字颜色 5 2 2" xfId="266"/>
    <cellStyle name="60% - 强调文字颜色 4 3" xfId="267"/>
    <cellStyle name="强调文字颜色 3 3 3" xfId="268"/>
    <cellStyle name="20% - 强调文字颜色 6 5 2" xfId="269"/>
    <cellStyle name="60% - 强调文字颜色 4 3 2" xfId="270"/>
    <cellStyle name="20% - 强调文字颜色 6 5 3" xfId="271"/>
    <cellStyle name="60% - 强调文字颜色 4 3 3" xfId="272"/>
    <cellStyle name="20% - 强调文字颜色 6 6" xfId="273"/>
    <cellStyle name="40% - 强调文字颜色 5 2 3" xfId="274"/>
    <cellStyle name="60% - 强调文字颜色 4 4" xfId="275"/>
    <cellStyle name="强调文字颜色 3 4 3" xfId="276"/>
    <cellStyle name="20% - 强调文字颜色 6 6 2" xfId="277"/>
    <cellStyle name="60% - 强调文字颜色 4 4 2" xfId="278"/>
    <cellStyle name="20% - 强调文字颜色 6 6 3" xfId="279"/>
    <cellStyle name="60% - 强调文字颜色 4 4 3" xfId="280"/>
    <cellStyle name="40% - 强调文字颜色 1 2" xfId="281"/>
    <cellStyle name="强调文字颜色 1 6 2" xfId="282"/>
    <cellStyle name="40% - 强调文字颜色 1 2 2" xfId="283"/>
    <cellStyle name="40% - 强调文字颜色 1 2 3" xfId="284"/>
    <cellStyle name="40% - 强调文字颜色 1 3" xfId="285"/>
    <cellStyle name="60% - 强调文字颜色 2 6 2" xfId="286"/>
    <cellStyle name="强调文字颜色 1 6 3" xfId="287"/>
    <cellStyle name="40% - 强调文字颜色 1 3 2" xfId="288"/>
    <cellStyle name="40% - 强调文字颜色 1 3 3" xfId="289"/>
    <cellStyle name="40% - 强调文字颜色 1 4" xfId="290"/>
    <cellStyle name="60% - 强调文字颜色 2 6 3" xfId="291"/>
    <cellStyle name="40% - 强调文字颜色 1 4 2" xfId="292"/>
    <cellStyle name="40% - 强调文字颜色 1 4 3" xfId="293"/>
    <cellStyle name="40% - 强调文字颜色 1 5" xfId="294"/>
    <cellStyle name="40% - 强调文字颜色 1 5 2" xfId="295"/>
    <cellStyle name="40% - 强调文字颜色 1 5 3" xfId="296"/>
    <cellStyle name="40% - 强调文字颜色 1 6" xfId="297"/>
    <cellStyle name="40% - 强调文字颜色 1 6 2" xfId="298"/>
    <cellStyle name="40% - 强调文字颜色 1 6 3" xfId="299"/>
    <cellStyle name="40% - 强调文字颜色 2 2 2" xfId="300"/>
    <cellStyle name="解释性文本 3 3" xfId="301"/>
    <cellStyle name="40% - 强调文字颜色 2 2 3" xfId="302"/>
    <cellStyle name="40% - 强调文字颜色 2 3" xfId="303"/>
    <cellStyle name="40% - 强调文字颜色 2 3 2" xfId="304"/>
    <cellStyle name="解释性文本 4 3" xfId="305"/>
    <cellStyle name="40% - 强调文字颜色 2 3 3" xfId="306"/>
    <cellStyle name="40% - 强调文字颜色 2 4" xfId="307"/>
    <cellStyle name="40% - 强调文字颜色 2 4 2" xfId="308"/>
    <cellStyle name="差 2 3" xfId="309"/>
    <cellStyle name="解释性文本 5 3" xfId="310"/>
    <cellStyle name="40% - 强调文字颜色 2 4 3" xfId="311"/>
    <cellStyle name="40% - 强调文字颜色 2 5" xfId="312"/>
    <cellStyle name="40% - 强调文字颜色 2 5 2" xfId="313"/>
    <cellStyle name="差 3 3" xfId="314"/>
    <cellStyle name="解释性文本 6 3" xfId="315"/>
    <cellStyle name="40% - 强调文字颜色 2 6" xfId="316"/>
    <cellStyle name="40% - 强调文字颜色 2 6 2" xfId="317"/>
    <cellStyle name="差 4 3" xfId="318"/>
    <cellStyle name="40% - 强调文字颜色 2 6 3" xfId="319"/>
    <cellStyle name="40% - 强调文字颜色 3 2 2" xfId="320"/>
    <cellStyle name="40% - 强调文字颜色 3 2 3" xfId="321"/>
    <cellStyle name="40% - 强调文字颜色 3 3" xfId="322"/>
    <cellStyle name="计算 2 3" xfId="323"/>
    <cellStyle name="40% - 强调文字颜色 3 3 2" xfId="324"/>
    <cellStyle name="40% - 强调文字颜色 3 4" xfId="325"/>
    <cellStyle name="40% - 强调文字颜色 3 4 2" xfId="326"/>
    <cellStyle name="警告文本 5" xfId="327"/>
    <cellStyle name="40% - 强调文字颜色 3 4 3" xfId="328"/>
    <cellStyle name="警告文本 6" xfId="329"/>
    <cellStyle name="40% - 强调文字颜色 3 5" xfId="330"/>
    <cellStyle name="40% - 强调文字颜色 3 5 2" xfId="331"/>
    <cellStyle name="40% - 强调文字颜色 3 6" xfId="332"/>
    <cellStyle name="40% - 强调文字颜色 4 2 2" xfId="333"/>
    <cellStyle name="汇总 2 3" xfId="334"/>
    <cellStyle name="检查单元格 2" xfId="335"/>
    <cellStyle name="40% - 强调文字颜色 4 2 3" xfId="336"/>
    <cellStyle name="检查单元格 3" xfId="337"/>
    <cellStyle name="40% - 强调文字颜色 4 3" xfId="338"/>
    <cellStyle name="计算 3 3" xfId="339"/>
    <cellStyle name="40% - 强调文字颜色 4 4 2" xfId="340"/>
    <cellStyle name="强调文字颜色 2 6" xfId="341"/>
    <cellStyle name="汇总 4 3" xfId="342"/>
    <cellStyle name="40% - 强调文字颜色 4 4 3" xfId="343"/>
    <cellStyle name="40% - 强调文字颜色 4 5 2" xfId="344"/>
    <cellStyle name="强调文字颜色 3 6" xfId="345"/>
    <cellStyle name="汇总 5 3" xfId="346"/>
    <cellStyle name="40% - 强调文字颜色 4 5 3" xfId="347"/>
    <cellStyle name="40% - 强调文字颜色 4 6" xfId="348"/>
    <cellStyle name="输入 3" xfId="349"/>
    <cellStyle name="40% - 强调文字颜色 4 6 2" xfId="350"/>
    <cellStyle name="强调文字颜色 4 6" xfId="351"/>
    <cellStyle name="汇总 6 3" xfId="352"/>
    <cellStyle name="输入 4" xfId="353"/>
    <cellStyle name="40% - 强调文字颜色 4 6 3" xfId="354"/>
    <cellStyle name="40% - 强调文字颜色 5 3" xfId="355"/>
    <cellStyle name="计算 4 3" xfId="356"/>
    <cellStyle name="40% - 强调文字颜色 5 3 2" xfId="357"/>
    <cellStyle name="60% - 强调文字颜色 5 3" xfId="358"/>
    <cellStyle name="40% - 强调文字颜色 5 3 3" xfId="359"/>
    <cellStyle name="60% - 强调文字颜色 5 4" xfId="360"/>
    <cellStyle name="40% - 强调文字颜色 5 4 2" xfId="361"/>
    <cellStyle name="60% - 强调文字颜色 6 3" xfId="362"/>
    <cellStyle name="40% - 强调文字颜色 5 4 3" xfId="363"/>
    <cellStyle name="60% - 强调文字颜色 6 4" xfId="364"/>
    <cellStyle name="40% - 强调文字颜色 5 5 2" xfId="365"/>
    <cellStyle name="40% - 强调文字颜色 5 5 3" xfId="366"/>
    <cellStyle name="注释 2 2" xfId="367"/>
    <cellStyle name="40% - 强调文字颜色 5 6" xfId="368"/>
    <cellStyle name="40% - 强调文字颜色 5 6 2" xfId="369"/>
    <cellStyle name="40% - 强调文字颜色 5 6 3" xfId="370"/>
    <cellStyle name="40% - 强调文字颜色 6 2 2" xfId="371"/>
    <cellStyle name="40% - 强调文字颜色 6 2 3" xfId="372"/>
    <cellStyle name="40% - 强调文字颜色 6 3" xfId="373"/>
    <cellStyle name="适中 2 3" xfId="374"/>
    <cellStyle name="强调文字颜色 3 2 2" xfId="375"/>
    <cellStyle name="计算 5 3" xfId="376"/>
    <cellStyle name="40% - 强调文字颜色 6 3 2" xfId="377"/>
    <cellStyle name="解释性文本 3" xfId="378"/>
    <cellStyle name="40% - 强调文字颜色 6 3 3" xfId="379"/>
    <cellStyle name="解释性文本 4" xfId="380"/>
    <cellStyle name="40% - 强调文字颜色 6 4 3" xfId="381"/>
    <cellStyle name="标题 1 2 2" xfId="382"/>
    <cellStyle name="40% - 强调文字颜色 6 5 2" xfId="383"/>
    <cellStyle name="汇总 2" xfId="384"/>
    <cellStyle name="40% - 强调文字颜色 6 5 3" xfId="385"/>
    <cellStyle name="标题 1 3 2" xfId="386"/>
    <cellStyle name="汇总 3" xfId="387"/>
    <cellStyle name="注释 3 2" xfId="388"/>
    <cellStyle name="40% - 强调文字颜色 6 6" xfId="389"/>
    <cellStyle name="60% - 强调文字颜色 1 5" xfId="390"/>
    <cellStyle name="警告文本 2 2" xfId="391"/>
    <cellStyle name="60% - 强调文字颜色 1 5 2" xfId="392"/>
    <cellStyle name="标题 4 3 3" xfId="393"/>
    <cellStyle name="60% - 强调文字颜色 1 5 3" xfId="394"/>
    <cellStyle name="60% - 强调文字颜色 1 6" xfId="395"/>
    <cellStyle name="警告文本 2 3" xfId="396"/>
    <cellStyle name="60% - 强调文字颜色 1 6 2" xfId="397"/>
    <cellStyle name="检查单元格 2 3" xfId="398"/>
    <cellStyle name="60% - 强调文字颜色 1 6 3" xfId="399"/>
    <cellStyle name="60% - 强调文字颜色 2 5" xfId="400"/>
    <cellStyle name="常规 8" xfId="401"/>
    <cellStyle name="警告文本 3 2" xfId="402"/>
    <cellStyle name="60% - 强调文字颜色 2 6" xfId="403"/>
    <cellStyle name="警告文本 3 3" xfId="404"/>
    <cellStyle name="60% - 强调文字颜色 3 5" xfId="405"/>
    <cellStyle name="警告文本 4 2" xfId="406"/>
    <cellStyle name="60% - 强调文字颜色 3 5 2" xfId="407"/>
    <cellStyle name="60% - 强调文字颜色 3 5 3" xfId="408"/>
    <cellStyle name="差_StartUp" xfId="409"/>
    <cellStyle name="60% - 强调文字颜色 3 6" xfId="410"/>
    <cellStyle name="警告文本 4 3" xfId="411"/>
    <cellStyle name="60% - 强调文字颜色 3 6 2" xfId="412"/>
    <cellStyle name="60% - 强调文字颜色 3 6 3" xfId="413"/>
    <cellStyle name="60% - 强调文字颜色 4 5" xfId="414"/>
    <cellStyle name="警告文本 5 2" xfId="415"/>
    <cellStyle name="60% - 强调文字颜色 4 5 2" xfId="416"/>
    <cellStyle name="60% - 强调文字颜色 4 5 3" xfId="417"/>
    <cellStyle name="60% - 强调文字颜色 4 6" xfId="418"/>
    <cellStyle name="警告文本 5 3" xfId="419"/>
    <cellStyle name="60% - 强调文字颜色 4 6 2" xfId="420"/>
    <cellStyle name="60% - 强调文字颜色 4 6 3" xfId="421"/>
    <cellStyle name="60% - 强调文字颜色 5 2" xfId="422"/>
    <cellStyle name="60% - 强调文字颜色 5 2 2" xfId="423"/>
    <cellStyle name="60% - 强调文字颜色 5 2 3" xfId="424"/>
    <cellStyle name="60% - 强调文字颜色 5 3 2" xfId="425"/>
    <cellStyle name="60% - 强调文字颜色 5 3 3" xfId="426"/>
    <cellStyle name="强调文字颜色 1 2" xfId="427"/>
    <cellStyle name="60% - 强调文字颜色 5 4 3" xfId="428"/>
    <cellStyle name="强调文字颜色 2 2" xfId="429"/>
    <cellStyle name="60% - 强调文字颜色 5 5" xfId="430"/>
    <cellStyle name="警告文本 6 2" xfId="431"/>
    <cellStyle name="输入 2 3" xfId="432"/>
    <cellStyle name="60% - 强调文字颜色 5 5 2" xfId="433"/>
    <cellStyle name="60% - 强调文字颜色 5 5 3" xfId="434"/>
    <cellStyle name="60% - 强调文字颜色 5 6" xfId="435"/>
    <cellStyle name="警告文本 6 3" xfId="436"/>
    <cellStyle name="输入 3 3" xfId="437"/>
    <cellStyle name="60% - 强调文字颜色 5 6 2" xfId="438"/>
    <cellStyle name="60% - 强调文字颜色 5 6 3" xfId="439"/>
    <cellStyle name="60% - 强调文字颜色 6 2" xfId="440"/>
    <cellStyle name="60% - 强调文字颜色 6 2 2" xfId="441"/>
    <cellStyle name="60% - 强调文字颜色 6 2 3" xfId="442"/>
    <cellStyle name="60% - 强调文字颜色 6 3 3" xfId="443"/>
    <cellStyle name="60% - 强调文字颜色 6 4 2" xfId="444"/>
    <cellStyle name="60% - 强调文字颜色 6 4 3" xfId="445"/>
    <cellStyle name="60% - 强调文字颜色 6 5" xfId="446"/>
    <cellStyle name="60% - 强调文字颜色 6 6" xfId="447"/>
    <cellStyle name="60% - 强调文字颜色 6 6 2" xfId="448"/>
    <cellStyle name="标题 1 2" xfId="449"/>
    <cellStyle name="差 6 2" xfId="450"/>
    <cellStyle name="标题 1 2 3" xfId="451"/>
    <cellStyle name="标题 1 3" xfId="452"/>
    <cellStyle name="差 6 3" xfId="453"/>
    <cellStyle name="标题 1 3 3" xfId="454"/>
    <cellStyle name="汇总 4" xfId="455"/>
    <cellStyle name="标题 2 2" xfId="456"/>
    <cellStyle name="标题 2 2 2" xfId="457"/>
    <cellStyle name="标题 2 3" xfId="458"/>
    <cellStyle name="标题 2 3 2" xfId="459"/>
    <cellStyle name="标题 2 3 3" xfId="460"/>
    <cellStyle name="好 4 2" xfId="461"/>
    <cellStyle name="标题 2 4" xfId="462"/>
    <cellStyle name="标题 2 4 2" xfId="463"/>
    <cellStyle name="标题 2 4 3" xfId="464"/>
    <cellStyle name="好 5 2" xfId="465"/>
    <cellStyle name="标题 2 5" xfId="466"/>
    <cellStyle name="标题 2 5 2" xfId="467"/>
    <cellStyle name="标题 2 5 3" xfId="468"/>
    <cellStyle name="好 6 2" xfId="469"/>
    <cellStyle name="标题 2 6" xfId="470"/>
    <cellStyle name="标题 2 6 2" xfId="471"/>
    <cellStyle name="标题 2 6 3" xfId="472"/>
    <cellStyle name="标题 3 2" xfId="473"/>
    <cellStyle name="标题 3 2 2" xfId="474"/>
    <cellStyle name="好 5" xfId="475"/>
    <cellStyle name="标题 3 3" xfId="476"/>
    <cellStyle name="标题 3 3 2" xfId="477"/>
    <cellStyle name="标题 3 3 3" xfId="478"/>
    <cellStyle name="标题 4 2" xfId="479"/>
    <cellStyle name="标题 4 2 2" xfId="480"/>
    <cellStyle name="标题 4 3" xfId="481"/>
    <cellStyle name="汇总 2 2" xfId="482"/>
    <cellStyle name="标题 4 3 2" xfId="483"/>
    <cellStyle name="标题 5" xfId="484"/>
    <cellStyle name="解释性文本 2 3" xfId="485"/>
    <cellStyle name="标题 5 2" xfId="486"/>
    <cellStyle name="强调文字颜色 1 4" xfId="487"/>
    <cellStyle name="标题 5 3" xfId="488"/>
    <cellStyle name="汇总 3 2" xfId="489"/>
    <cellStyle name="强调文字颜色 1 5" xfId="490"/>
    <cellStyle name="标题 6" xfId="491"/>
    <cellStyle name="标题 6 2" xfId="492"/>
    <cellStyle name="标题 6 3" xfId="493"/>
    <cellStyle name="强调文字颜色 2 5" xfId="494"/>
    <cellStyle name="汇总 4 2" xfId="495"/>
    <cellStyle name="差 2" xfId="496"/>
    <cellStyle name="解释性文本 5" xfId="497"/>
    <cellStyle name="差 2 2" xfId="498"/>
    <cellStyle name="解释性文本 5 2" xfId="499"/>
    <cellStyle name="检查单元格 6 2" xfId="500"/>
    <cellStyle name="差 3" xfId="501"/>
    <cellStyle name="解释性文本 6" xfId="502"/>
    <cellStyle name="差 3 2" xfId="503"/>
    <cellStyle name="解释性文本 6 2" xfId="504"/>
    <cellStyle name="差 4" xfId="505"/>
    <cellStyle name="检查单元格 6 3" xfId="506"/>
    <cellStyle name="差 4 2" xfId="507"/>
    <cellStyle name="差 5 2" xfId="508"/>
    <cellStyle name="差 5 3" xfId="509"/>
    <cellStyle name="常规 2" xfId="510"/>
    <cellStyle name="常规 2 2" xfId="511"/>
    <cellStyle name="常规 2 2 2" xfId="512"/>
    <cellStyle name="常规 2 2 3" xfId="513"/>
    <cellStyle name="常规 2 3" xfId="514"/>
    <cellStyle name="输入 3 2" xfId="515"/>
    <cellStyle name="好 4" xfId="516"/>
    <cellStyle name="计算 6 2" xfId="517"/>
    <cellStyle name="适中 3 2" xfId="518"/>
    <cellStyle name="好 4 3" xfId="519"/>
    <cellStyle name="好 5 3" xfId="520"/>
    <cellStyle name="好 6 3" xfId="521"/>
    <cellStyle name="汇总 5" xfId="522"/>
    <cellStyle name="汇总 5 2" xfId="523"/>
    <cellStyle name="强调文字颜色 3 5" xfId="524"/>
    <cellStyle name="汇总 6 2" xfId="525"/>
    <cellStyle name="强调文字颜色 4 5" xfId="526"/>
    <cellStyle name="计算 6 3" xfId="527"/>
    <cellStyle name="强调文字颜色 3 3 2" xfId="528"/>
    <cellStyle name="适中 3 3" xfId="529"/>
    <cellStyle name="检查单元格 2 2" xfId="530"/>
    <cellStyle name="检查单元格 4" xfId="531"/>
    <cellStyle name="检查单元格 4 2" xfId="532"/>
    <cellStyle name="检查单元格 4 3" xfId="533"/>
    <cellStyle name="检查单元格 5" xfId="534"/>
    <cellStyle name="检查单元格 5 2" xfId="535"/>
    <cellStyle name="检查单元格 5 3" xfId="536"/>
    <cellStyle name="检查单元格 6" xfId="537"/>
    <cellStyle name="解释性文本 2" xfId="538"/>
    <cellStyle name="解释性文本 3 2" xfId="539"/>
    <cellStyle name="解释性文本 4 2" xfId="540"/>
    <cellStyle name="警告文本 2" xfId="541"/>
    <cellStyle name="注释 5 2" xfId="542"/>
    <cellStyle name="警告文本 3" xfId="543"/>
    <cellStyle name="注释 5 3" xfId="544"/>
    <cellStyle name="警告文本 4" xfId="545"/>
    <cellStyle name="链接单元格 2" xfId="546"/>
    <cellStyle name="链接单元格 2 2" xfId="547"/>
    <cellStyle name="注释 6 3" xfId="548"/>
    <cellStyle name="链接单元格 2 3" xfId="549"/>
    <cellStyle name="千位分隔 2" xfId="550"/>
    <cellStyle name="强调文字颜色 1 2 2" xfId="551"/>
    <cellStyle name="强调文字颜色 1 3" xfId="552"/>
    <cellStyle name="强调文字颜色 1 3 2" xfId="553"/>
    <cellStyle name="强调文字颜色 1 4 2" xfId="554"/>
    <cellStyle name="强调文字颜色 2 2 2" xfId="555"/>
    <cellStyle name="强调文字颜色 2 3" xfId="556"/>
    <cellStyle name="强调文字颜色 2 4" xfId="557"/>
    <cellStyle name="强调文字颜色 2 4 2" xfId="558"/>
    <cellStyle name="强调文字颜色 2 5 2" xfId="559"/>
    <cellStyle name="强调文字颜色 2 5 3" xfId="560"/>
    <cellStyle name="强调文字颜色 2 6 2" xfId="561"/>
    <cellStyle name="强调文字颜色 2 6 3" xfId="562"/>
    <cellStyle name="强调文字颜色 3 2" xfId="563"/>
    <cellStyle name="强调文字颜色 3 3" xfId="564"/>
    <cellStyle name="强调文字颜色 3 4" xfId="565"/>
    <cellStyle name="强调文字颜色 3 4 2" xfId="566"/>
    <cellStyle name="适中 4 3" xfId="567"/>
    <cellStyle name="强调文字颜色 3 5 2" xfId="568"/>
    <cellStyle name="适中 5 3" xfId="569"/>
    <cellStyle name="强调文字颜色 3 5 3" xfId="570"/>
    <cellStyle name="强调文字颜色 3 6 2" xfId="571"/>
    <cellStyle name="适中 6 3" xfId="572"/>
    <cellStyle name="强调文字颜色 3 6 3" xfId="573"/>
    <cellStyle name="强调文字颜色 4 2" xfId="574"/>
    <cellStyle name="强调文字颜色 4 2 2" xfId="575"/>
    <cellStyle name="强调文字颜色 4 2 3" xfId="576"/>
    <cellStyle name="强调文字颜色 4 3" xfId="577"/>
    <cellStyle name="强调文字颜色 4 3 2" xfId="578"/>
    <cellStyle name="强调文字颜色 4 3 3" xfId="579"/>
    <cellStyle name="强调文字颜色 4 4" xfId="580"/>
    <cellStyle name="强调文字颜色 4 4 2" xfId="581"/>
    <cellStyle name="强调文字颜色 4 5 2" xfId="582"/>
    <cellStyle name="强调文字颜色 4 5 3" xfId="583"/>
    <cellStyle name="强调文字颜色 4 6 2" xfId="584"/>
    <cellStyle name="强调文字颜色 4 6 3" xfId="585"/>
    <cellStyle name="强调文字颜色 5 2" xfId="586"/>
    <cellStyle name="强调文字颜色 5 2 2" xfId="587"/>
    <cellStyle name="强调文字颜色 5 2 3" xfId="588"/>
    <cellStyle name="强调文字颜色 5 3" xfId="589"/>
    <cellStyle name="强调文字颜色 5 3 2" xfId="590"/>
    <cellStyle name="强调文字颜色 5 4" xfId="591"/>
    <cellStyle name="强调文字颜色 5 4 2" xfId="592"/>
    <cellStyle name="强调文字颜色 5 4 3" xfId="593"/>
    <cellStyle name="强调文字颜色 5 5" xfId="594"/>
    <cellStyle name="强调文字颜色 5 5 2" xfId="595"/>
    <cellStyle name="强调文字颜色 5 5 3" xfId="596"/>
    <cellStyle name="强调文字颜色 5 6" xfId="597"/>
    <cellStyle name="强调文字颜色 5 6 2" xfId="598"/>
    <cellStyle name="强调文字颜色 5 6 3" xfId="599"/>
    <cellStyle name="强调文字颜色 6 2" xfId="600"/>
    <cellStyle name="强调文字颜色 6 2 2" xfId="601"/>
    <cellStyle name="强调文字颜色 6 2 3" xfId="602"/>
    <cellStyle name="强调文字颜色 6 3" xfId="603"/>
    <cellStyle name="强调文字颜色 6 3 2" xfId="604"/>
    <cellStyle name="强调文字颜色 6 3 3" xfId="605"/>
    <cellStyle name="强调文字颜色 6 4" xfId="606"/>
    <cellStyle name="强调文字颜色 6 4 2" xfId="607"/>
    <cellStyle name="强调文字颜色 6 4 3" xfId="608"/>
    <cellStyle name="强调文字颜色 6 5" xfId="609"/>
    <cellStyle name="强调文字颜色 6 5 2" xfId="610"/>
    <cellStyle name="强调文字颜色 6 5 3" xfId="611"/>
    <cellStyle name="强调文字颜色 6 6" xfId="612"/>
    <cellStyle name="强调文字颜色 6 6 2" xfId="613"/>
    <cellStyle name="强调文字颜色 6 6 3" xfId="614"/>
    <cellStyle name="适中 4" xfId="615"/>
    <cellStyle name="适中 4 2" xfId="616"/>
    <cellStyle name="适中 5" xfId="617"/>
    <cellStyle name="适中 5 2" xfId="618"/>
    <cellStyle name="适中 6" xfId="619"/>
    <cellStyle name="适中 6 2" xfId="620"/>
    <cellStyle name="输出 2" xfId="621"/>
    <cellStyle name="输出 2 2" xfId="622"/>
    <cellStyle name="输出 2 3" xfId="623"/>
    <cellStyle name="输出 3" xfId="624"/>
    <cellStyle name="输出 3 2" xfId="625"/>
    <cellStyle name="输出 5 2" xfId="626"/>
    <cellStyle name="输出 5 3" xfId="627"/>
    <cellStyle name="输出 6" xfId="628"/>
    <cellStyle name="输出 6 2" xfId="629"/>
    <cellStyle name="输出 6 3" xfId="630"/>
    <cellStyle name="输入 2" xfId="631"/>
    <cellStyle name="输入 2 2" xfId="632"/>
    <cellStyle name="输入 4 2" xfId="633"/>
    <cellStyle name="输入 4 3" xfId="634"/>
    <cellStyle name="输入 5" xfId="635"/>
    <cellStyle name="输入 5 3" xfId="636"/>
    <cellStyle name="输入 6" xfId="637"/>
    <cellStyle name="输入 6 3" xfId="638"/>
    <cellStyle name="注释 2 3" xfId="639"/>
    <cellStyle name="注释 3 3" xfId="640"/>
    <cellStyle name="注释 4" xfId="641"/>
    <cellStyle name="注释 4 2" xfId="642"/>
    <cellStyle name="注释 4 3" xfId="643"/>
    <cellStyle name="注释 6" xfId="644"/>
    <cellStyle name="注释 6 2" xfId="64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35"/>
  <sheetViews>
    <sheetView topLeftCell="A24" workbookViewId="0">
      <selection activeCell="E29" sqref="E29"/>
    </sheetView>
  </sheetViews>
  <sheetFormatPr defaultColWidth="11" defaultRowHeight="14"/>
  <cols>
    <col min="1" max="1" width="20.2333333333333" style="41" customWidth="1"/>
    <col min="2" max="2" width="25.5333333333333" style="41" customWidth="1"/>
    <col min="3" max="3" width="8.01111111111111" style="41" customWidth="1"/>
    <col min="4" max="4" width="13.3111111111111" style="41" customWidth="1"/>
    <col min="5" max="5" width="7.05555555555556" style="41" customWidth="1"/>
    <col min="6" max="6" width="7.33333333333333" style="41" customWidth="1"/>
    <col min="7" max="7" width="9.5" style="44" customWidth="1"/>
    <col min="8" max="8" width="9.5" style="41" customWidth="1"/>
    <col min="9" max="9" width="16.1777777777778" style="41" customWidth="1"/>
    <col min="10" max="12" width="7.2" style="41" customWidth="1"/>
    <col min="13" max="13" width="8.96666666666667" style="41" customWidth="1"/>
    <col min="14" max="14" width="11.8111111111111" style="41" customWidth="1"/>
    <col min="15" max="15" width="7.61111111111111" style="44" customWidth="1"/>
    <col min="16" max="16" width="0.0666666666666667" style="41" customWidth="1"/>
    <col min="17" max="17" width="8.47777777777778" style="41" hidden="1" customWidth="1"/>
    <col min="18" max="20" width="11" style="41" hidden="1" customWidth="1"/>
    <col min="21" max="21" width="3.56666666666667" style="41" hidden="1" customWidth="1"/>
    <col min="22" max="16384" width="11" style="41"/>
  </cols>
  <sheetData>
    <row r="1" s="41" customFormat="1" ht="23" spans="1:1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="41" customFormat="1" customHeight="1" spans="1:15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1" t="s">
        <v>1</v>
      </c>
      <c r="O2" s="71"/>
    </row>
    <row r="3" ht="22" customHeight="1" spans="1:15">
      <c r="A3" s="77" t="s">
        <v>2</v>
      </c>
      <c r="B3" s="77"/>
      <c r="C3" s="77"/>
      <c r="D3" s="77"/>
      <c r="E3" s="77"/>
      <c r="F3" s="77"/>
      <c r="N3" s="72" t="s">
        <v>3</v>
      </c>
      <c r="O3" s="72"/>
    </row>
    <row r="4" s="41" customFormat="1" ht="22" customHeight="1" spans="1:15">
      <c r="A4" s="48" t="s">
        <v>4</v>
      </c>
      <c r="B4" s="49" t="s">
        <v>5</v>
      </c>
      <c r="C4" s="49"/>
      <c r="D4" s="49"/>
      <c r="E4" s="49"/>
      <c r="F4" s="49"/>
      <c r="G4" s="50" t="s">
        <v>6</v>
      </c>
      <c r="H4" s="50"/>
      <c r="I4" s="49" t="s">
        <v>7</v>
      </c>
      <c r="J4" s="49"/>
      <c r="K4" s="50" t="s">
        <v>8</v>
      </c>
      <c r="L4" s="50"/>
      <c r="M4" s="49">
        <v>63861606</v>
      </c>
      <c r="N4" s="49"/>
      <c r="O4" s="49"/>
    </row>
    <row r="5" s="41" customFormat="1" ht="50" customHeight="1" spans="1:15">
      <c r="A5" s="51" t="s">
        <v>9</v>
      </c>
      <c r="B5" s="51" t="s">
        <v>10</v>
      </c>
      <c r="C5" s="50"/>
      <c r="D5" s="50"/>
      <c r="E5" s="50"/>
      <c r="F5" s="50" t="s">
        <v>11</v>
      </c>
      <c r="G5" s="50"/>
      <c r="H5" s="50"/>
      <c r="I5" s="50"/>
      <c r="J5" s="50"/>
      <c r="K5" s="50" t="s">
        <v>12</v>
      </c>
      <c r="L5" s="50"/>
      <c r="M5" s="50"/>
      <c r="N5" s="50"/>
      <c r="O5" s="50"/>
    </row>
    <row r="6" s="41" customFormat="1" ht="22" customHeight="1" spans="1:15">
      <c r="A6" s="51"/>
      <c r="B6" s="49">
        <v>7650.29</v>
      </c>
      <c r="C6" s="49"/>
      <c r="D6" s="49"/>
      <c r="E6" s="49"/>
      <c r="F6" s="49">
        <v>7650.29</v>
      </c>
      <c r="G6" s="49"/>
      <c r="H6" s="49"/>
      <c r="I6" s="49"/>
      <c r="J6" s="49"/>
      <c r="K6" s="49">
        <v>100</v>
      </c>
      <c r="L6" s="49"/>
      <c r="M6" s="49"/>
      <c r="N6" s="49"/>
      <c r="O6" s="49"/>
    </row>
    <row r="7" s="41" customFormat="1" ht="22" customHeight="1" spans="1:15">
      <c r="A7" s="51" t="s">
        <v>13</v>
      </c>
      <c r="B7" s="48" t="s">
        <v>14</v>
      </c>
      <c r="C7" s="48"/>
      <c r="D7" s="48"/>
      <c r="E7" s="48"/>
      <c r="F7" s="48"/>
      <c r="G7" s="48"/>
      <c r="H7" s="50" t="s">
        <v>15</v>
      </c>
      <c r="I7" s="50"/>
      <c r="J7" s="50"/>
      <c r="K7" s="50"/>
      <c r="L7" s="50"/>
      <c r="M7" s="50"/>
      <c r="N7" s="50"/>
      <c r="O7" s="50"/>
    </row>
    <row r="8" s="41" customFormat="1" ht="57" customHeight="1" spans="1:15">
      <c r="A8" s="51"/>
      <c r="B8" s="53" t="s">
        <v>16</v>
      </c>
      <c r="C8" s="53"/>
      <c r="D8" s="53"/>
      <c r="E8" s="53"/>
      <c r="F8" s="53"/>
      <c r="G8" s="53"/>
      <c r="H8" s="78" t="s">
        <v>17</v>
      </c>
      <c r="I8" s="52"/>
      <c r="J8" s="52"/>
      <c r="K8" s="52"/>
      <c r="L8" s="52"/>
      <c r="M8" s="52"/>
      <c r="N8" s="52"/>
      <c r="O8" s="53"/>
    </row>
    <row r="9" s="41" customFormat="1" ht="57" customHeight="1" spans="1:15">
      <c r="A9" s="51"/>
      <c r="B9" s="53"/>
      <c r="C9" s="53"/>
      <c r="D9" s="53"/>
      <c r="E9" s="53"/>
      <c r="F9" s="53"/>
      <c r="G9" s="53"/>
      <c r="H9" s="52"/>
      <c r="I9" s="52"/>
      <c r="J9" s="52"/>
      <c r="K9" s="52"/>
      <c r="L9" s="52"/>
      <c r="M9" s="52"/>
      <c r="N9" s="52"/>
      <c r="O9" s="53"/>
    </row>
    <row r="10" s="41" customFormat="1" ht="57" customHeight="1" spans="1:15">
      <c r="A10" s="51"/>
      <c r="B10" s="53"/>
      <c r="C10" s="53"/>
      <c r="D10" s="53"/>
      <c r="E10" s="53"/>
      <c r="F10" s="53"/>
      <c r="G10" s="53"/>
      <c r="H10" s="52"/>
      <c r="I10" s="52"/>
      <c r="J10" s="52"/>
      <c r="K10" s="52"/>
      <c r="L10" s="52"/>
      <c r="M10" s="52"/>
      <c r="N10" s="52"/>
      <c r="O10" s="53"/>
    </row>
    <row r="11" s="41" customFormat="1" ht="34" customHeight="1" spans="1:15">
      <c r="A11" s="50" t="s">
        <v>18</v>
      </c>
      <c r="B11" s="48" t="s">
        <v>19</v>
      </c>
      <c r="C11" s="54" t="s">
        <v>20</v>
      </c>
      <c r="D11" s="48" t="s">
        <v>21</v>
      </c>
      <c r="E11" s="54" t="s">
        <v>22</v>
      </c>
      <c r="F11" s="54" t="s">
        <v>23</v>
      </c>
      <c r="G11" s="51" t="s">
        <v>24</v>
      </c>
      <c r="H11" s="50" t="s">
        <v>25</v>
      </c>
      <c r="I11" s="50"/>
      <c r="J11" s="50"/>
      <c r="K11" s="50"/>
      <c r="L11" s="50"/>
      <c r="M11" s="50"/>
      <c r="N11" s="50"/>
      <c r="O11" s="51" t="s">
        <v>26</v>
      </c>
    </row>
    <row r="12" s="41" customFormat="1" ht="30" customHeight="1" spans="1:15">
      <c r="A12" s="79" t="s">
        <v>27</v>
      </c>
      <c r="B12" s="52" t="s">
        <v>28</v>
      </c>
      <c r="C12" s="56" t="s">
        <v>29</v>
      </c>
      <c r="D12" s="56">
        <v>434</v>
      </c>
      <c r="E12" s="56" t="s">
        <v>30</v>
      </c>
      <c r="F12" s="80">
        <v>5</v>
      </c>
      <c r="G12" s="49">
        <v>456</v>
      </c>
      <c r="H12" s="59" t="s">
        <v>31</v>
      </c>
      <c r="I12" s="59"/>
      <c r="J12" s="59"/>
      <c r="K12" s="59"/>
      <c r="L12" s="59"/>
      <c r="M12" s="59"/>
      <c r="N12" s="59"/>
      <c r="O12" s="49">
        <v>5</v>
      </c>
    </row>
    <row r="13" s="41" customFormat="1" ht="30" customHeight="1" spans="1:15">
      <c r="A13" s="81"/>
      <c r="B13" s="82" t="s">
        <v>32</v>
      </c>
      <c r="C13" s="56" t="s">
        <v>29</v>
      </c>
      <c r="D13" s="56">
        <v>5</v>
      </c>
      <c r="E13" s="56" t="s">
        <v>33</v>
      </c>
      <c r="F13" s="80">
        <v>5</v>
      </c>
      <c r="G13" s="49">
        <v>9</v>
      </c>
      <c r="H13" s="59" t="s">
        <v>31</v>
      </c>
      <c r="I13" s="59"/>
      <c r="J13" s="59"/>
      <c r="K13" s="59"/>
      <c r="L13" s="59"/>
      <c r="M13" s="59"/>
      <c r="N13" s="59"/>
      <c r="O13" s="49">
        <v>5</v>
      </c>
    </row>
    <row r="14" s="41" customFormat="1" ht="30" customHeight="1" spans="1:15">
      <c r="A14" s="81"/>
      <c r="B14" s="82" t="s">
        <v>34</v>
      </c>
      <c r="C14" s="56" t="s">
        <v>29</v>
      </c>
      <c r="D14" s="56">
        <v>9</v>
      </c>
      <c r="E14" s="56" t="s">
        <v>35</v>
      </c>
      <c r="F14" s="80">
        <v>5</v>
      </c>
      <c r="G14" s="83">
        <v>-0.0655</v>
      </c>
      <c r="H14" s="59" t="s">
        <v>31</v>
      </c>
      <c r="I14" s="59"/>
      <c r="J14" s="59"/>
      <c r="K14" s="59"/>
      <c r="L14" s="59"/>
      <c r="M14" s="59"/>
      <c r="N14" s="59"/>
      <c r="O14" s="49">
        <v>0</v>
      </c>
    </row>
    <row r="15" s="41" customFormat="1" ht="30" customHeight="1" spans="1:15">
      <c r="A15" s="81"/>
      <c r="B15" s="82" t="s">
        <v>36</v>
      </c>
      <c r="C15" s="56" t="s">
        <v>29</v>
      </c>
      <c r="D15" s="56">
        <v>100</v>
      </c>
      <c r="E15" s="56" t="s">
        <v>35</v>
      </c>
      <c r="F15" s="80">
        <v>5</v>
      </c>
      <c r="G15" s="49">
        <v>100</v>
      </c>
      <c r="H15" s="59" t="s">
        <v>31</v>
      </c>
      <c r="I15" s="59"/>
      <c r="J15" s="59"/>
      <c r="K15" s="59"/>
      <c r="L15" s="59"/>
      <c r="M15" s="59"/>
      <c r="N15" s="59"/>
      <c r="O15" s="49">
        <v>5</v>
      </c>
    </row>
    <row r="16" s="41" customFormat="1" ht="30" customHeight="1" spans="1:15">
      <c r="A16" s="81"/>
      <c r="B16" s="82" t="s">
        <v>37</v>
      </c>
      <c r="C16" s="56" t="s">
        <v>29</v>
      </c>
      <c r="D16" s="56">
        <v>61</v>
      </c>
      <c r="E16" s="56" t="s">
        <v>38</v>
      </c>
      <c r="F16" s="80">
        <v>5</v>
      </c>
      <c r="G16" s="49">
        <v>76</v>
      </c>
      <c r="H16" s="59" t="s">
        <v>31</v>
      </c>
      <c r="I16" s="59"/>
      <c r="J16" s="59"/>
      <c r="K16" s="59"/>
      <c r="L16" s="59"/>
      <c r="M16" s="59"/>
      <c r="N16" s="59"/>
      <c r="O16" s="49">
        <v>5</v>
      </c>
    </row>
    <row r="17" s="41" customFormat="1" ht="30" customHeight="1" spans="1:15">
      <c r="A17" s="81"/>
      <c r="B17" s="84" t="s">
        <v>39</v>
      </c>
      <c r="C17" s="56" t="s">
        <v>40</v>
      </c>
      <c r="D17" s="56">
        <v>7</v>
      </c>
      <c r="E17" s="56" t="s">
        <v>41</v>
      </c>
      <c r="F17" s="80">
        <v>5</v>
      </c>
      <c r="G17" s="49">
        <v>7</v>
      </c>
      <c r="H17" s="59" t="s">
        <v>31</v>
      </c>
      <c r="I17" s="59"/>
      <c r="J17" s="59"/>
      <c r="K17" s="59"/>
      <c r="L17" s="59"/>
      <c r="M17" s="59"/>
      <c r="N17" s="59"/>
      <c r="O17" s="49">
        <v>5</v>
      </c>
    </row>
    <row r="18" s="41" customFormat="1" ht="30" customHeight="1" spans="1:15">
      <c r="A18" s="81"/>
      <c r="B18" s="84" t="s">
        <v>42</v>
      </c>
      <c r="C18" s="56" t="s">
        <v>40</v>
      </c>
      <c r="D18" s="56">
        <v>0</v>
      </c>
      <c r="E18" s="56" t="s">
        <v>30</v>
      </c>
      <c r="F18" s="80">
        <v>5</v>
      </c>
      <c r="G18" s="49">
        <v>0</v>
      </c>
      <c r="H18" s="59" t="s">
        <v>31</v>
      </c>
      <c r="I18" s="59"/>
      <c r="J18" s="59"/>
      <c r="K18" s="59"/>
      <c r="L18" s="59"/>
      <c r="M18" s="59"/>
      <c r="N18" s="59"/>
      <c r="O18" s="49">
        <v>5</v>
      </c>
    </row>
    <row r="19" s="41" customFormat="1" ht="30" customHeight="1" spans="1:15">
      <c r="A19" s="81"/>
      <c r="B19" s="85" t="s">
        <v>43</v>
      </c>
      <c r="C19" s="86" t="s">
        <v>29</v>
      </c>
      <c r="D19" s="56">
        <v>1</v>
      </c>
      <c r="E19" s="56" t="s">
        <v>44</v>
      </c>
      <c r="F19" s="80">
        <v>5</v>
      </c>
      <c r="G19" s="49">
        <v>1</v>
      </c>
      <c r="H19" s="59" t="s">
        <v>31</v>
      </c>
      <c r="I19" s="59"/>
      <c r="J19" s="59"/>
      <c r="K19" s="59"/>
      <c r="L19" s="59"/>
      <c r="M19" s="59"/>
      <c r="N19" s="59"/>
      <c r="O19" s="49">
        <v>5</v>
      </c>
    </row>
    <row r="20" s="41" customFormat="1" ht="30" customHeight="1" spans="1:15">
      <c r="A20" s="87"/>
      <c r="B20" s="84" t="s">
        <v>45</v>
      </c>
      <c r="C20" s="86" t="s">
        <v>29</v>
      </c>
      <c r="D20" s="56">
        <v>540</v>
      </c>
      <c r="E20" s="56" t="s">
        <v>41</v>
      </c>
      <c r="F20" s="80">
        <v>5</v>
      </c>
      <c r="G20" s="49">
        <v>905</v>
      </c>
      <c r="H20" s="59" t="s">
        <v>31</v>
      </c>
      <c r="I20" s="59"/>
      <c r="J20" s="59"/>
      <c r="K20" s="59"/>
      <c r="L20" s="59"/>
      <c r="M20" s="59"/>
      <c r="N20" s="59"/>
      <c r="O20" s="49">
        <v>5</v>
      </c>
    </row>
    <row r="21" s="41" customFormat="1" ht="30" customHeight="1" spans="1:15">
      <c r="A21" s="79" t="s">
        <v>46</v>
      </c>
      <c r="B21" s="82" t="s">
        <v>47</v>
      </c>
      <c r="C21" s="56" t="s">
        <v>29</v>
      </c>
      <c r="D21" s="57">
        <v>80</v>
      </c>
      <c r="E21" s="56" t="s">
        <v>35</v>
      </c>
      <c r="F21" s="80">
        <v>5</v>
      </c>
      <c r="G21" s="49">
        <v>85</v>
      </c>
      <c r="H21" s="59" t="s">
        <v>31</v>
      </c>
      <c r="I21" s="59"/>
      <c r="J21" s="59"/>
      <c r="K21" s="59"/>
      <c r="L21" s="59"/>
      <c r="M21" s="59"/>
      <c r="N21" s="59"/>
      <c r="O21" s="49">
        <v>5</v>
      </c>
    </row>
    <row r="22" s="41" customFormat="1" ht="30" customHeight="1" spans="1:15">
      <c r="A22" s="87"/>
      <c r="B22" s="82" t="s">
        <v>48</v>
      </c>
      <c r="C22" s="56" t="s">
        <v>29</v>
      </c>
      <c r="D22" s="56">
        <v>90</v>
      </c>
      <c r="E22" s="56" t="s">
        <v>35</v>
      </c>
      <c r="F22" s="80">
        <v>5</v>
      </c>
      <c r="G22" s="49">
        <v>90</v>
      </c>
      <c r="H22" s="59" t="s">
        <v>31</v>
      </c>
      <c r="I22" s="59"/>
      <c r="J22" s="59"/>
      <c r="K22" s="59"/>
      <c r="L22" s="59"/>
      <c r="M22" s="59"/>
      <c r="N22" s="59"/>
      <c r="O22" s="49">
        <v>5</v>
      </c>
    </row>
    <row r="23" s="41" customFormat="1" ht="30" customHeight="1" spans="1:15">
      <c r="A23" s="79" t="s">
        <v>49</v>
      </c>
      <c r="B23" s="88" t="s">
        <v>50</v>
      </c>
      <c r="C23" s="56" t="s">
        <v>29</v>
      </c>
      <c r="D23" s="86">
        <v>90</v>
      </c>
      <c r="E23" s="56" t="s">
        <v>35</v>
      </c>
      <c r="F23" s="80">
        <v>5</v>
      </c>
      <c r="G23" s="49">
        <v>100</v>
      </c>
      <c r="H23" s="59" t="s">
        <v>31</v>
      </c>
      <c r="I23" s="59"/>
      <c r="J23" s="59"/>
      <c r="K23" s="59"/>
      <c r="L23" s="59"/>
      <c r="M23" s="59"/>
      <c r="N23" s="59"/>
      <c r="O23" s="49">
        <v>5</v>
      </c>
    </row>
    <row r="24" s="41" customFormat="1" ht="30" customHeight="1" spans="1:15">
      <c r="A24" s="81"/>
      <c r="B24" s="89" t="s">
        <v>51</v>
      </c>
      <c r="C24" s="56" t="s">
        <v>29</v>
      </c>
      <c r="D24" s="53">
        <v>80</v>
      </c>
      <c r="E24" s="56" t="s">
        <v>35</v>
      </c>
      <c r="F24" s="80">
        <v>5</v>
      </c>
      <c r="G24" s="49">
        <v>85</v>
      </c>
      <c r="H24" s="59" t="s">
        <v>31</v>
      </c>
      <c r="I24" s="59"/>
      <c r="J24" s="59"/>
      <c r="K24" s="59"/>
      <c r="L24" s="59"/>
      <c r="M24" s="59"/>
      <c r="N24" s="59"/>
      <c r="O24" s="49">
        <v>5</v>
      </c>
    </row>
    <row r="25" s="41" customFormat="1" ht="30" customHeight="1" spans="1:15">
      <c r="A25" s="87"/>
      <c r="B25" s="89" t="s">
        <v>52</v>
      </c>
      <c r="C25" s="56" t="s">
        <v>29</v>
      </c>
      <c r="D25" s="53">
        <v>90</v>
      </c>
      <c r="E25" s="56" t="s">
        <v>35</v>
      </c>
      <c r="F25" s="80">
        <v>5</v>
      </c>
      <c r="G25" s="49">
        <v>95</v>
      </c>
      <c r="H25" s="59" t="s">
        <v>31</v>
      </c>
      <c r="I25" s="59"/>
      <c r="J25" s="59"/>
      <c r="K25" s="59"/>
      <c r="L25" s="59"/>
      <c r="M25" s="59"/>
      <c r="N25" s="59"/>
      <c r="O25" s="49">
        <v>5</v>
      </c>
    </row>
    <row r="26" s="41" customFormat="1" ht="55" customHeight="1" spans="1:15">
      <c r="A26" s="50" t="s">
        <v>53</v>
      </c>
      <c r="B26" s="63" t="s">
        <v>54</v>
      </c>
      <c r="C26" s="49" t="s">
        <v>29</v>
      </c>
      <c r="D26" s="49">
        <v>90</v>
      </c>
      <c r="E26" s="49" t="s">
        <v>35</v>
      </c>
      <c r="F26" s="49">
        <v>8</v>
      </c>
      <c r="G26" s="49">
        <v>100</v>
      </c>
      <c r="H26" s="52" t="s">
        <v>55</v>
      </c>
      <c r="I26" s="52"/>
      <c r="J26" s="52"/>
      <c r="K26" s="52"/>
      <c r="L26" s="52"/>
      <c r="M26" s="52"/>
      <c r="N26" s="52"/>
      <c r="O26" s="49">
        <v>8</v>
      </c>
    </row>
    <row r="27" s="41" customFormat="1" ht="83" customHeight="1" spans="1:21">
      <c r="A27" s="50"/>
      <c r="B27" s="63" t="s">
        <v>56</v>
      </c>
      <c r="C27" s="49" t="s">
        <v>57</v>
      </c>
      <c r="D27" s="49" t="s">
        <v>58</v>
      </c>
      <c r="E27" s="49" t="s">
        <v>57</v>
      </c>
      <c r="F27" s="49">
        <v>6</v>
      </c>
      <c r="G27" s="49" t="s">
        <v>58</v>
      </c>
      <c r="H27" s="52" t="s">
        <v>59</v>
      </c>
      <c r="I27" s="52"/>
      <c r="J27" s="52"/>
      <c r="K27" s="52"/>
      <c r="L27" s="52"/>
      <c r="M27" s="52"/>
      <c r="N27" s="52"/>
      <c r="O27" s="49">
        <v>6</v>
      </c>
      <c r="P27" s="94"/>
      <c r="Q27" s="44"/>
      <c r="R27" s="44"/>
      <c r="S27" s="44"/>
      <c r="T27" s="44"/>
      <c r="U27" s="44"/>
    </row>
    <row r="28" s="41" customFormat="1" ht="49" customHeight="1" spans="1:15">
      <c r="A28" s="50"/>
      <c r="B28" s="63" t="s">
        <v>60</v>
      </c>
      <c r="C28" s="49" t="s">
        <v>57</v>
      </c>
      <c r="D28" s="49" t="s">
        <v>61</v>
      </c>
      <c r="E28" s="49" t="s">
        <v>57</v>
      </c>
      <c r="F28" s="49">
        <v>4</v>
      </c>
      <c r="G28" s="49" t="s">
        <v>61</v>
      </c>
      <c r="H28" s="52" t="s">
        <v>62</v>
      </c>
      <c r="I28" s="52"/>
      <c r="J28" s="52"/>
      <c r="K28" s="52"/>
      <c r="L28" s="52"/>
      <c r="M28" s="52"/>
      <c r="N28" s="52"/>
      <c r="O28" s="49">
        <v>4</v>
      </c>
    </row>
    <row r="29" s="41" customFormat="1" ht="48" customHeight="1" spans="1:15">
      <c r="A29" s="50"/>
      <c r="B29" s="63" t="s">
        <v>63</v>
      </c>
      <c r="C29" s="49" t="s">
        <v>29</v>
      </c>
      <c r="D29" s="49">
        <v>90</v>
      </c>
      <c r="E29" s="49" t="s">
        <v>35</v>
      </c>
      <c r="F29" s="49">
        <v>4</v>
      </c>
      <c r="G29" s="49">
        <v>90</v>
      </c>
      <c r="H29" s="52" t="s">
        <v>64</v>
      </c>
      <c r="I29" s="52"/>
      <c r="J29" s="52"/>
      <c r="K29" s="52"/>
      <c r="L29" s="52"/>
      <c r="M29" s="52"/>
      <c r="N29" s="52"/>
      <c r="O29" s="49">
        <v>4</v>
      </c>
    </row>
    <row r="30" s="41" customFormat="1" ht="48" customHeight="1" spans="1:15">
      <c r="A30" s="50"/>
      <c r="B30" s="63" t="s">
        <v>65</v>
      </c>
      <c r="C30" s="49" t="s">
        <v>57</v>
      </c>
      <c r="D30" s="49" t="s">
        <v>58</v>
      </c>
      <c r="E30" s="49" t="s">
        <v>57</v>
      </c>
      <c r="F30" s="49">
        <v>2</v>
      </c>
      <c r="G30" s="49" t="s">
        <v>58</v>
      </c>
      <c r="H30" s="52" t="s">
        <v>66</v>
      </c>
      <c r="I30" s="52"/>
      <c r="J30" s="52"/>
      <c r="K30" s="52"/>
      <c r="L30" s="52"/>
      <c r="M30" s="52"/>
      <c r="N30" s="52"/>
      <c r="O30" s="49">
        <v>2</v>
      </c>
    </row>
    <row r="31" s="41" customFormat="1" ht="66" customHeight="1" spans="1:15">
      <c r="A31" s="50"/>
      <c r="B31" s="63" t="s">
        <v>67</v>
      </c>
      <c r="C31" s="49" t="s">
        <v>57</v>
      </c>
      <c r="D31" s="49" t="s">
        <v>58</v>
      </c>
      <c r="E31" s="49" t="s">
        <v>57</v>
      </c>
      <c r="F31" s="49">
        <v>4</v>
      </c>
      <c r="G31" s="49" t="s">
        <v>58</v>
      </c>
      <c r="H31" s="64" t="s">
        <v>68</v>
      </c>
      <c r="I31" s="74"/>
      <c r="J31" s="74"/>
      <c r="K31" s="74"/>
      <c r="L31" s="74"/>
      <c r="M31" s="74"/>
      <c r="N31" s="75"/>
      <c r="O31" s="49">
        <v>4</v>
      </c>
    </row>
    <row r="32" s="41" customFormat="1" ht="67" customHeight="1" spans="1:15">
      <c r="A32" s="50"/>
      <c r="B32" s="90" t="s">
        <v>69</v>
      </c>
      <c r="C32" s="49" t="s">
        <v>57</v>
      </c>
      <c r="D32" s="49" t="s">
        <v>70</v>
      </c>
      <c r="E32" s="49" t="s">
        <v>57</v>
      </c>
      <c r="F32" s="49">
        <v>2</v>
      </c>
      <c r="G32" s="49" t="s">
        <v>70</v>
      </c>
      <c r="H32" s="64" t="s">
        <v>71</v>
      </c>
      <c r="I32" s="74"/>
      <c r="J32" s="74"/>
      <c r="K32" s="74"/>
      <c r="L32" s="74"/>
      <c r="M32" s="74"/>
      <c r="N32" s="75"/>
      <c r="O32" s="49">
        <v>2</v>
      </c>
    </row>
    <row r="33" s="42" customFormat="1" ht="15" spans="1:15">
      <c r="A33" s="50" t="s">
        <v>72</v>
      </c>
      <c r="B33" s="50"/>
      <c r="C33" s="50"/>
      <c r="D33" s="50"/>
      <c r="E33" s="50"/>
      <c r="F33" s="49">
        <v>100</v>
      </c>
      <c r="G33" s="65"/>
      <c r="H33" s="65"/>
      <c r="I33" s="65"/>
      <c r="J33" s="65"/>
      <c r="K33" s="65"/>
      <c r="L33" s="65"/>
      <c r="M33" s="65"/>
      <c r="N33" s="65"/>
      <c r="O33" s="49">
        <f>SUM(O12:O32)</f>
        <v>95</v>
      </c>
    </row>
    <row r="34" s="42" customFormat="1" ht="73" customHeight="1" spans="1:15">
      <c r="A34" s="50" t="s">
        <v>73</v>
      </c>
      <c r="B34" s="52" t="s">
        <v>74</v>
      </c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</row>
    <row r="35" s="43" customFormat="1" ht="54" customHeight="1" spans="1:15">
      <c r="A35" s="92" t="s">
        <v>75</v>
      </c>
      <c r="B35" s="92"/>
      <c r="C35" s="92"/>
      <c r="D35" s="92"/>
      <c r="E35" s="92"/>
      <c r="F35" s="92"/>
      <c r="G35" s="93"/>
      <c r="H35" s="92"/>
      <c r="I35" s="92"/>
      <c r="J35" s="92"/>
      <c r="K35" s="92"/>
      <c r="L35" s="92"/>
      <c r="M35" s="92"/>
      <c r="N35" s="92"/>
      <c r="O35" s="93"/>
    </row>
  </sheetData>
  <mergeCells count="52">
    <mergeCell ref="A1:O1"/>
    <mergeCell ref="N2:O2"/>
    <mergeCell ref="A3:F3"/>
    <mergeCell ref="N3:O3"/>
    <mergeCell ref="B4:F4"/>
    <mergeCell ref="G4:H4"/>
    <mergeCell ref="I4:J4"/>
    <mergeCell ref="K4:L4"/>
    <mergeCell ref="M4:O4"/>
    <mergeCell ref="B5:E5"/>
    <mergeCell ref="F5:J5"/>
    <mergeCell ref="K5:O5"/>
    <mergeCell ref="B6:E6"/>
    <mergeCell ref="F6:J6"/>
    <mergeCell ref="K6:O6"/>
    <mergeCell ref="B7:G7"/>
    <mergeCell ref="H7:O7"/>
    <mergeCell ref="H11:N11"/>
    <mergeCell ref="H12:N12"/>
    <mergeCell ref="H13:N13"/>
    <mergeCell ref="H14:N14"/>
    <mergeCell ref="H15:N15"/>
    <mergeCell ref="H16:N16"/>
    <mergeCell ref="H17:N17"/>
    <mergeCell ref="H18:N18"/>
    <mergeCell ref="H19:N19"/>
    <mergeCell ref="H20:N20"/>
    <mergeCell ref="H21:N21"/>
    <mergeCell ref="H22:N22"/>
    <mergeCell ref="H23:N23"/>
    <mergeCell ref="H24:N24"/>
    <mergeCell ref="H25:N25"/>
    <mergeCell ref="H26:N26"/>
    <mergeCell ref="H27:N27"/>
    <mergeCell ref="P27:U27"/>
    <mergeCell ref="H28:N28"/>
    <mergeCell ref="H29:N29"/>
    <mergeCell ref="H30:N30"/>
    <mergeCell ref="H31:N31"/>
    <mergeCell ref="H32:N32"/>
    <mergeCell ref="A33:E33"/>
    <mergeCell ref="G33:N33"/>
    <mergeCell ref="B34:O34"/>
    <mergeCell ref="A35:O35"/>
    <mergeCell ref="A5:A6"/>
    <mergeCell ref="A7:A10"/>
    <mergeCell ref="A12:A20"/>
    <mergeCell ref="A21:A22"/>
    <mergeCell ref="A23:A25"/>
    <mergeCell ref="A26:A32"/>
    <mergeCell ref="B8:G10"/>
    <mergeCell ref="H8:O10"/>
  </mergeCells>
  <pageMargins left="0.432638888888889" right="0.275" top="0.629861111111111" bottom="0.708333333333333" header="0.5" footer="0.5"/>
  <pageSetup paperSize="9" scale="7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2"/>
  <sheetViews>
    <sheetView topLeftCell="A25" workbookViewId="0">
      <selection activeCell="F25" sqref="F25"/>
    </sheetView>
  </sheetViews>
  <sheetFormatPr defaultColWidth="11" defaultRowHeight="14"/>
  <cols>
    <col min="1" max="1" width="18.3333333333333" style="41" customWidth="1"/>
    <col min="2" max="2" width="25.5333333333333" style="41" customWidth="1"/>
    <col min="3" max="3" width="8.01111111111111" style="41" customWidth="1"/>
    <col min="4" max="4" width="13.3111111111111" style="41" customWidth="1"/>
    <col min="5" max="5" width="7.64444444444444" style="41" customWidth="1"/>
    <col min="6" max="6" width="8.01111111111111" style="44" customWidth="1"/>
    <col min="7" max="7" width="9.5" style="44" customWidth="1"/>
    <col min="8" max="8" width="8.55555555555556" style="41" customWidth="1"/>
    <col min="9" max="9" width="10.5888888888889" style="41" customWidth="1"/>
    <col min="10" max="12" width="7.2" style="41" customWidth="1"/>
    <col min="13" max="13" width="8.96666666666667" style="41" customWidth="1"/>
    <col min="14" max="14" width="21.3888888888889" style="41" customWidth="1"/>
    <col min="15" max="15" width="7.61111111111111" style="44" customWidth="1"/>
    <col min="16" max="16384" width="11" style="41"/>
  </cols>
  <sheetData>
    <row r="1" s="41" customFormat="1" ht="23" spans="1:15">
      <c r="A1" s="45" t="s">
        <v>76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="41" customFormat="1" ht="15" customHeight="1" spans="1:1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71" t="s">
        <v>77</v>
      </c>
      <c r="O2" s="71"/>
    </row>
    <row r="3" s="41" customFormat="1" ht="25" customHeight="1" spans="1:15">
      <c r="A3" s="46" t="s">
        <v>2</v>
      </c>
      <c r="B3" s="46"/>
      <c r="C3" s="46"/>
      <c r="D3" s="46"/>
      <c r="E3" s="46"/>
      <c r="F3" s="47"/>
      <c r="G3" s="44"/>
      <c r="N3" s="72" t="s">
        <v>3</v>
      </c>
      <c r="O3" s="72"/>
    </row>
    <row r="4" s="41" customFormat="1" ht="22" customHeight="1" spans="1:15">
      <c r="A4" s="48" t="s">
        <v>78</v>
      </c>
      <c r="B4" s="49" t="s">
        <v>79</v>
      </c>
      <c r="C4" s="49"/>
      <c r="D4" s="49"/>
      <c r="E4" s="49"/>
      <c r="F4" s="49"/>
      <c r="G4" s="50" t="s">
        <v>80</v>
      </c>
      <c r="H4" s="50"/>
      <c r="I4" s="73" t="s">
        <v>81</v>
      </c>
      <c r="J4" s="73"/>
      <c r="K4" s="50" t="s">
        <v>8</v>
      </c>
      <c r="L4" s="50"/>
      <c r="M4" s="49">
        <v>63862909</v>
      </c>
      <c r="N4" s="49"/>
      <c r="O4" s="49"/>
    </row>
    <row r="5" s="41" customFormat="1" ht="22" customHeight="1" spans="1:15">
      <c r="A5" s="48" t="s">
        <v>82</v>
      </c>
      <c r="B5" s="49" t="s">
        <v>83</v>
      </c>
      <c r="C5" s="49"/>
      <c r="D5" s="49"/>
      <c r="E5" s="49"/>
      <c r="F5" s="49"/>
      <c r="G5" s="48" t="s">
        <v>84</v>
      </c>
      <c r="H5" s="48"/>
      <c r="I5" s="49" t="s">
        <v>83</v>
      </c>
      <c r="J5" s="49"/>
      <c r="K5" s="49"/>
      <c r="L5" s="49"/>
      <c r="M5" s="49"/>
      <c r="N5" s="49"/>
      <c r="O5" s="49"/>
    </row>
    <row r="6" s="41" customFormat="1" ht="51" customHeight="1" spans="1:15">
      <c r="A6" s="51" t="s">
        <v>85</v>
      </c>
      <c r="B6" s="51" t="s">
        <v>10</v>
      </c>
      <c r="C6" s="50"/>
      <c r="D6" s="50"/>
      <c r="E6" s="50"/>
      <c r="F6" s="50" t="s">
        <v>11</v>
      </c>
      <c r="G6" s="50"/>
      <c r="H6" s="50"/>
      <c r="I6" s="50"/>
      <c r="J6" s="50"/>
      <c r="K6" s="50" t="s">
        <v>12</v>
      </c>
      <c r="L6" s="50"/>
      <c r="M6" s="50"/>
      <c r="N6" s="50"/>
      <c r="O6" s="50"/>
    </row>
    <row r="7" s="41" customFormat="1" ht="22" customHeight="1" spans="1:15">
      <c r="A7" s="51"/>
      <c r="B7" s="49">
        <v>911.41</v>
      </c>
      <c r="C7" s="49"/>
      <c r="D7" s="49"/>
      <c r="E7" s="49"/>
      <c r="F7" s="49">
        <v>911.41</v>
      </c>
      <c r="G7" s="49"/>
      <c r="H7" s="49"/>
      <c r="I7" s="49"/>
      <c r="J7" s="49"/>
      <c r="K7" s="49">
        <v>100</v>
      </c>
      <c r="L7" s="49"/>
      <c r="M7" s="49"/>
      <c r="N7" s="49"/>
      <c r="O7" s="49"/>
    </row>
    <row r="8" s="41" customFormat="1" ht="22" customHeight="1" spans="1:15">
      <c r="A8" s="51" t="s">
        <v>86</v>
      </c>
      <c r="B8" s="48" t="s">
        <v>14</v>
      </c>
      <c r="C8" s="48"/>
      <c r="D8" s="48"/>
      <c r="E8" s="48"/>
      <c r="F8" s="48"/>
      <c r="G8" s="48"/>
      <c r="H8" s="50" t="s">
        <v>15</v>
      </c>
      <c r="I8" s="50"/>
      <c r="J8" s="50"/>
      <c r="K8" s="50"/>
      <c r="L8" s="50"/>
      <c r="M8" s="50"/>
      <c r="N8" s="50"/>
      <c r="O8" s="50"/>
    </row>
    <row r="9" s="41" customFormat="1" ht="20" customHeight="1" spans="1:15">
      <c r="A9" s="51"/>
      <c r="B9" s="52" t="s">
        <v>87</v>
      </c>
      <c r="C9" s="52"/>
      <c r="D9" s="52"/>
      <c r="E9" s="52"/>
      <c r="F9" s="53"/>
      <c r="G9" s="53"/>
      <c r="H9" s="52" t="s">
        <v>88</v>
      </c>
      <c r="I9" s="52"/>
      <c r="J9" s="52"/>
      <c r="K9" s="52"/>
      <c r="L9" s="52"/>
      <c r="M9" s="52"/>
      <c r="N9" s="52"/>
      <c r="O9" s="52"/>
    </row>
    <row r="10" s="41" customFormat="1" ht="22" customHeight="1" spans="1:15">
      <c r="A10" s="51"/>
      <c r="B10" s="52"/>
      <c r="C10" s="52"/>
      <c r="D10" s="52"/>
      <c r="E10" s="52"/>
      <c r="F10" s="53"/>
      <c r="G10" s="53"/>
      <c r="H10" s="52"/>
      <c r="I10" s="52"/>
      <c r="J10" s="52"/>
      <c r="K10" s="52"/>
      <c r="L10" s="52"/>
      <c r="M10" s="52"/>
      <c r="N10" s="52"/>
      <c r="O10" s="52"/>
    </row>
    <row r="11" s="41" customFormat="1" ht="43" customHeight="1" spans="1:15">
      <c r="A11" s="51"/>
      <c r="B11" s="52"/>
      <c r="C11" s="52"/>
      <c r="D11" s="52"/>
      <c r="E11" s="52"/>
      <c r="F11" s="53"/>
      <c r="G11" s="53"/>
      <c r="H11" s="52"/>
      <c r="I11" s="52"/>
      <c r="J11" s="52"/>
      <c r="K11" s="52"/>
      <c r="L11" s="52"/>
      <c r="M11" s="52"/>
      <c r="N11" s="52"/>
      <c r="O11" s="52"/>
    </row>
    <row r="12" s="41" customFormat="1" ht="34" customHeight="1" spans="1:15">
      <c r="A12" s="50" t="s">
        <v>18</v>
      </c>
      <c r="B12" s="48" t="s">
        <v>19</v>
      </c>
      <c r="C12" s="54" t="s">
        <v>20</v>
      </c>
      <c r="D12" s="48" t="s">
        <v>21</v>
      </c>
      <c r="E12" s="54" t="s">
        <v>22</v>
      </c>
      <c r="F12" s="54" t="s">
        <v>23</v>
      </c>
      <c r="G12" s="51" t="s">
        <v>24</v>
      </c>
      <c r="H12" s="50" t="s">
        <v>25</v>
      </c>
      <c r="I12" s="50"/>
      <c r="J12" s="50"/>
      <c r="K12" s="50"/>
      <c r="L12" s="50"/>
      <c r="M12" s="50"/>
      <c r="N12" s="50"/>
      <c r="O12" s="51" t="s">
        <v>26</v>
      </c>
    </row>
    <row r="13" s="41" customFormat="1" ht="23" customHeight="1" spans="1:15">
      <c r="A13" s="50" t="s">
        <v>89</v>
      </c>
      <c r="B13" s="55" t="s">
        <v>90</v>
      </c>
      <c r="C13" s="56" t="s">
        <v>29</v>
      </c>
      <c r="D13" s="57">
        <v>350</v>
      </c>
      <c r="E13" s="56" t="s">
        <v>91</v>
      </c>
      <c r="F13" s="58">
        <v>10</v>
      </c>
      <c r="G13" s="49">
        <v>362</v>
      </c>
      <c r="H13" s="59" t="s">
        <v>31</v>
      </c>
      <c r="I13" s="59"/>
      <c r="J13" s="59"/>
      <c r="K13" s="59"/>
      <c r="L13" s="59"/>
      <c r="M13" s="59"/>
      <c r="N13" s="59"/>
      <c r="O13" s="58">
        <v>10</v>
      </c>
    </row>
    <row r="14" s="41" customFormat="1" ht="23" customHeight="1" spans="1:15">
      <c r="A14" s="50"/>
      <c r="B14" s="55" t="s">
        <v>92</v>
      </c>
      <c r="C14" s="56" t="s">
        <v>29</v>
      </c>
      <c r="D14" s="57">
        <v>5000</v>
      </c>
      <c r="E14" s="56" t="s">
        <v>93</v>
      </c>
      <c r="F14" s="58">
        <v>10</v>
      </c>
      <c r="G14" s="49">
        <v>6000</v>
      </c>
      <c r="H14" s="59" t="s">
        <v>31</v>
      </c>
      <c r="I14" s="59"/>
      <c r="J14" s="59"/>
      <c r="K14" s="59"/>
      <c r="L14" s="59"/>
      <c r="M14" s="59"/>
      <c r="N14" s="59"/>
      <c r="O14" s="58">
        <v>10</v>
      </c>
    </row>
    <row r="15" s="41" customFormat="1" ht="33" customHeight="1" spans="1:15">
      <c r="A15" s="50"/>
      <c r="B15" s="55" t="s">
        <v>94</v>
      </c>
      <c r="C15" s="56" t="s">
        <v>29</v>
      </c>
      <c r="D15" s="57">
        <v>40</v>
      </c>
      <c r="E15" s="56" t="s">
        <v>95</v>
      </c>
      <c r="F15" s="58">
        <v>10</v>
      </c>
      <c r="G15" s="49">
        <v>56</v>
      </c>
      <c r="H15" s="59" t="s">
        <v>31</v>
      </c>
      <c r="I15" s="59"/>
      <c r="J15" s="59"/>
      <c r="K15" s="59"/>
      <c r="L15" s="59"/>
      <c r="M15" s="59"/>
      <c r="N15" s="59"/>
      <c r="O15" s="58">
        <v>10</v>
      </c>
    </row>
    <row r="16" s="41" customFormat="1" ht="23" customHeight="1" spans="1:15">
      <c r="A16" s="50"/>
      <c r="B16" s="55" t="s">
        <v>96</v>
      </c>
      <c r="C16" s="60" t="s">
        <v>97</v>
      </c>
      <c r="D16" s="60">
        <v>264</v>
      </c>
      <c r="E16" s="60" t="s">
        <v>30</v>
      </c>
      <c r="F16" s="58">
        <v>10</v>
      </c>
      <c r="G16" s="49">
        <v>276</v>
      </c>
      <c r="H16" s="59" t="s">
        <v>31</v>
      </c>
      <c r="I16" s="59"/>
      <c r="J16" s="59"/>
      <c r="K16" s="59"/>
      <c r="L16" s="59"/>
      <c r="M16" s="59"/>
      <c r="N16" s="59"/>
      <c r="O16" s="58">
        <v>10</v>
      </c>
    </row>
    <row r="17" s="41" customFormat="1" ht="23" customHeight="1" spans="1:15">
      <c r="A17" s="50"/>
      <c r="B17" s="49" t="s">
        <v>98</v>
      </c>
      <c r="C17" s="49"/>
      <c r="D17" s="49"/>
      <c r="E17" s="49"/>
      <c r="F17" s="49">
        <f>SUM(F13:F16)</f>
        <v>40</v>
      </c>
      <c r="G17" s="49"/>
      <c r="H17" s="49"/>
      <c r="I17" s="49"/>
      <c r="J17" s="49"/>
      <c r="K17" s="49"/>
      <c r="L17" s="49"/>
      <c r="M17" s="49"/>
      <c r="N17" s="49"/>
      <c r="O17" s="49">
        <f>SUM(O13:O16)</f>
        <v>40</v>
      </c>
    </row>
    <row r="18" s="41" customFormat="1" ht="36" customHeight="1" spans="1:15">
      <c r="A18" s="50" t="s">
        <v>99</v>
      </c>
      <c r="B18" s="55" t="s">
        <v>100</v>
      </c>
      <c r="C18" s="56" t="s">
        <v>101</v>
      </c>
      <c r="D18" s="57">
        <v>303321</v>
      </c>
      <c r="E18" s="56" t="s">
        <v>102</v>
      </c>
      <c r="F18" s="58">
        <v>10</v>
      </c>
      <c r="G18" s="61">
        <v>1</v>
      </c>
      <c r="H18" s="59" t="s">
        <v>31</v>
      </c>
      <c r="I18" s="59"/>
      <c r="J18" s="59"/>
      <c r="K18" s="59"/>
      <c r="L18" s="59"/>
      <c r="M18" s="59"/>
      <c r="N18" s="59"/>
      <c r="O18" s="58">
        <v>10</v>
      </c>
    </row>
    <row r="19" s="41" customFormat="1" ht="36" customHeight="1" spans="1:15">
      <c r="A19" s="50"/>
      <c r="B19" s="55" t="s">
        <v>103</v>
      </c>
      <c r="C19" s="56" t="s">
        <v>101</v>
      </c>
      <c r="D19" s="57">
        <v>29855</v>
      </c>
      <c r="E19" s="56" t="s">
        <v>102</v>
      </c>
      <c r="F19" s="58">
        <v>10</v>
      </c>
      <c r="G19" s="61">
        <v>1</v>
      </c>
      <c r="H19" s="59" t="s">
        <v>31</v>
      </c>
      <c r="I19" s="59"/>
      <c r="J19" s="59"/>
      <c r="K19" s="59"/>
      <c r="L19" s="59"/>
      <c r="M19" s="59"/>
      <c r="N19" s="59"/>
      <c r="O19" s="58">
        <v>10</v>
      </c>
    </row>
    <row r="20" s="41" customFormat="1" ht="23" customHeight="1" spans="1:15">
      <c r="A20" s="50"/>
      <c r="B20" s="49" t="s">
        <v>98</v>
      </c>
      <c r="C20" s="49"/>
      <c r="D20" s="49"/>
      <c r="E20" s="49"/>
      <c r="F20" s="49">
        <f>SUM(F18:F19)</f>
        <v>20</v>
      </c>
      <c r="G20" s="49"/>
      <c r="H20" s="49"/>
      <c r="I20" s="49"/>
      <c r="J20" s="49"/>
      <c r="K20" s="49"/>
      <c r="L20" s="49"/>
      <c r="M20" s="49"/>
      <c r="N20" s="49"/>
      <c r="O20" s="49">
        <f>SUM(O18:O19)</f>
        <v>20</v>
      </c>
    </row>
    <row r="21" s="41" customFormat="1" ht="34" customHeight="1" spans="1:15">
      <c r="A21" s="50" t="s">
        <v>104</v>
      </c>
      <c r="B21" s="55" t="s">
        <v>105</v>
      </c>
      <c r="C21" s="62" t="s">
        <v>29</v>
      </c>
      <c r="D21" s="62">
        <v>0.95</v>
      </c>
      <c r="E21" s="56" t="s">
        <v>106</v>
      </c>
      <c r="F21" s="58">
        <v>10</v>
      </c>
      <c r="G21" s="49">
        <v>95</v>
      </c>
      <c r="H21" s="59" t="s">
        <v>31</v>
      </c>
      <c r="I21" s="59"/>
      <c r="J21" s="59"/>
      <c r="K21" s="59"/>
      <c r="L21" s="59"/>
      <c r="M21" s="59"/>
      <c r="N21" s="59"/>
      <c r="O21" s="49">
        <v>10</v>
      </c>
    </row>
    <row r="22" s="41" customFormat="1" ht="23" customHeight="1" spans="1:15">
      <c r="A22" s="50"/>
      <c r="B22" s="49" t="s">
        <v>98</v>
      </c>
      <c r="C22" s="49"/>
      <c r="D22" s="49"/>
      <c r="E22" s="49"/>
      <c r="F22" s="49">
        <f>SUM(F21:F21)</f>
        <v>10</v>
      </c>
      <c r="G22" s="49"/>
      <c r="H22" s="49"/>
      <c r="I22" s="49"/>
      <c r="J22" s="49"/>
      <c r="K22" s="49"/>
      <c r="L22" s="49"/>
      <c r="M22" s="49"/>
      <c r="N22" s="49"/>
      <c r="O22" s="49">
        <f>SUM(O21:O21)</f>
        <v>10</v>
      </c>
    </row>
    <row r="23" s="41" customFormat="1" ht="60" customHeight="1" spans="1:15">
      <c r="A23" s="50" t="s">
        <v>53</v>
      </c>
      <c r="B23" s="63" t="s">
        <v>54</v>
      </c>
      <c r="C23" s="49" t="s">
        <v>29</v>
      </c>
      <c r="D23" s="49">
        <v>90</v>
      </c>
      <c r="E23" s="49" t="s">
        <v>35</v>
      </c>
      <c r="F23" s="49">
        <v>8</v>
      </c>
      <c r="G23" s="49">
        <v>100</v>
      </c>
      <c r="H23" s="52" t="s">
        <v>107</v>
      </c>
      <c r="I23" s="52"/>
      <c r="J23" s="52"/>
      <c r="K23" s="52"/>
      <c r="L23" s="52"/>
      <c r="M23" s="52"/>
      <c r="N23" s="52"/>
      <c r="O23" s="49">
        <v>8</v>
      </c>
    </row>
    <row r="24" s="41" customFormat="1" ht="67" customHeight="1" spans="1:15">
      <c r="A24" s="50"/>
      <c r="B24" s="63" t="s">
        <v>56</v>
      </c>
      <c r="C24" s="49" t="s">
        <v>57</v>
      </c>
      <c r="D24" s="49" t="s">
        <v>58</v>
      </c>
      <c r="E24" s="49" t="s">
        <v>57</v>
      </c>
      <c r="F24" s="49">
        <v>10</v>
      </c>
      <c r="G24" s="49" t="s">
        <v>58</v>
      </c>
      <c r="H24" s="52" t="s">
        <v>108</v>
      </c>
      <c r="I24" s="52"/>
      <c r="J24" s="52"/>
      <c r="K24" s="52"/>
      <c r="L24" s="52"/>
      <c r="M24" s="52"/>
      <c r="N24" s="52"/>
      <c r="O24" s="49">
        <v>10</v>
      </c>
    </row>
    <row r="25" s="41" customFormat="1" ht="54" customHeight="1" spans="1:15">
      <c r="A25" s="50"/>
      <c r="B25" s="63" t="s">
        <v>109</v>
      </c>
      <c r="C25" s="49" t="s">
        <v>57</v>
      </c>
      <c r="D25" s="49" t="s">
        <v>110</v>
      </c>
      <c r="E25" s="49" t="s">
        <v>57</v>
      </c>
      <c r="F25" s="49">
        <v>2</v>
      </c>
      <c r="G25" s="49" t="s">
        <v>110</v>
      </c>
      <c r="H25" s="64" t="s">
        <v>111</v>
      </c>
      <c r="I25" s="74"/>
      <c r="J25" s="74"/>
      <c r="K25" s="74"/>
      <c r="L25" s="74"/>
      <c r="M25" s="74"/>
      <c r="N25" s="75"/>
      <c r="O25" s="49">
        <v>2</v>
      </c>
    </row>
    <row r="26" s="41" customFormat="1" ht="52" customHeight="1" spans="1:15">
      <c r="A26" s="50"/>
      <c r="B26" s="63" t="s">
        <v>60</v>
      </c>
      <c r="C26" s="49" t="s">
        <v>57</v>
      </c>
      <c r="D26" s="49" t="s">
        <v>61</v>
      </c>
      <c r="E26" s="49" t="s">
        <v>57</v>
      </c>
      <c r="F26" s="49">
        <v>6</v>
      </c>
      <c r="G26" s="49" t="s">
        <v>61</v>
      </c>
      <c r="H26" s="52" t="s">
        <v>112</v>
      </c>
      <c r="I26" s="52"/>
      <c r="J26" s="52"/>
      <c r="K26" s="52"/>
      <c r="L26" s="52"/>
      <c r="M26" s="52"/>
      <c r="N26" s="52"/>
      <c r="O26" s="49">
        <v>6</v>
      </c>
    </row>
    <row r="27" s="41" customFormat="1" ht="56" customHeight="1" spans="1:15">
      <c r="A27" s="50"/>
      <c r="B27" s="63" t="s">
        <v>65</v>
      </c>
      <c r="C27" s="49" t="s">
        <v>57</v>
      </c>
      <c r="D27" s="49" t="s">
        <v>58</v>
      </c>
      <c r="E27" s="49" t="s">
        <v>57</v>
      </c>
      <c r="F27" s="49">
        <v>2</v>
      </c>
      <c r="G27" s="49" t="s">
        <v>58</v>
      </c>
      <c r="H27" s="52" t="s">
        <v>66</v>
      </c>
      <c r="I27" s="52"/>
      <c r="J27" s="52"/>
      <c r="K27" s="52"/>
      <c r="L27" s="52"/>
      <c r="M27" s="52"/>
      <c r="N27" s="52"/>
      <c r="O27" s="49">
        <v>2</v>
      </c>
    </row>
    <row r="28" s="41" customFormat="1" ht="47" customHeight="1" spans="1:15">
      <c r="A28" s="50"/>
      <c r="B28" s="63" t="s">
        <v>113</v>
      </c>
      <c r="C28" s="49" t="s">
        <v>57</v>
      </c>
      <c r="D28" s="49" t="s">
        <v>114</v>
      </c>
      <c r="E28" s="49" t="s">
        <v>57</v>
      </c>
      <c r="F28" s="49">
        <v>2</v>
      </c>
      <c r="G28" s="49" t="s">
        <v>114</v>
      </c>
      <c r="H28" s="64" t="s">
        <v>115</v>
      </c>
      <c r="I28" s="74"/>
      <c r="J28" s="74"/>
      <c r="K28" s="74"/>
      <c r="L28" s="74"/>
      <c r="M28" s="74"/>
      <c r="N28" s="75"/>
      <c r="O28" s="49">
        <v>2</v>
      </c>
    </row>
    <row r="29" s="42" customFormat="1" ht="15" spans="1:15">
      <c r="A29" s="50"/>
      <c r="B29" s="49" t="s">
        <v>98</v>
      </c>
      <c r="C29" s="49"/>
      <c r="D29" s="49"/>
      <c r="E29" s="49"/>
      <c r="F29" s="49">
        <v>30</v>
      </c>
      <c r="G29" s="49"/>
      <c r="H29" s="49"/>
      <c r="I29" s="49"/>
      <c r="J29" s="49"/>
      <c r="K29" s="49"/>
      <c r="L29" s="49"/>
      <c r="M29" s="49"/>
      <c r="N29" s="49"/>
      <c r="O29" s="49">
        <f>SUM(O23:O28)</f>
        <v>30</v>
      </c>
    </row>
    <row r="30" s="42" customFormat="1" ht="15" spans="1:15">
      <c r="A30" s="50" t="s">
        <v>72</v>
      </c>
      <c r="B30" s="50"/>
      <c r="C30" s="50"/>
      <c r="D30" s="50"/>
      <c r="E30" s="50"/>
      <c r="F30" s="49">
        <v>100</v>
      </c>
      <c r="G30" s="65"/>
      <c r="H30" s="65"/>
      <c r="I30" s="65"/>
      <c r="J30" s="65"/>
      <c r="K30" s="65"/>
      <c r="L30" s="65"/>
      <c r="M30" s="65"/>
      <c r="N30" s="65"/>
      <c r="O30" s="49">
        <f>O29+O22+O20+O17</f>
        <v>100</v>
      </c>
    </row>
    <row r="31" s="42" customFormat="1" ht="76" customHeight="1" spans="1:15">
      <c r="A31" s="50" t="s">
        <v>73</v>
      </c>
      <c r="B31" s="66"/>
      <c r="C31" s="67"/>
      <c r="D31" s="67"/>
      <c r="E31" s="67"/>
      <c r="F31" s="68"/>
      <c r="G31" s="68"/>
      <c r="H31" s="67"/>
      <c r="I31" s="67"/>
      <c r="J31" s="67"/>
      <c r="K31" s="67"/>
      <c r="L31" s="67"/>
      <c r="M31" s="67"/>
      <c r="N31" s="67"/>
      <c r="O31" s="68"/>
    </row>
    <row r="32" s="43" customFormat="1" ht="54" customHeight="1" spans="1:15">
      <c r="A32" s="69" t="s">
        <v>116</v>
      </c>
      <c r="B32" s="69"/>
      <c r="C32" s="69"/>
      <c r="D32" s="69"/>
      <c r="E32" s="69"/>
      <c r="F32" s="70"/>
      <c r="G32" s="70"/>
      <c r="H32" s="69"/>
      <c r="I32" s="69"/>
      <c r="J32" s="69"/>
      <c r="K32" s="69"/>
      <c r="L32" s="69"/>
      <c r="M32" s="69"/>
      <c r="N32" s="69"/>
      <c r="O32" s="70"/>
    </row>
  </sheetData>
  <mergeCells count="54">
    <mergeCell ref="A1:O1"/>
    <mergeCell ref="N2:O2"/>
    <mergeCell ref="A3:F3"/>
    <mergeCell ref="N3:O3"/>
    <mergeCell ref="B4:F4"/>
    <mergeCell ref="G4:H4"/>
    <mergeCell ref="I4:J4"/>
    <mergeCell ref="K4:L4"/>
    <mergeCell ref="M4:O4"/>
    <mergeCell ref="B5:F5"/>
    <mergeCell ref="G5:H5"/>
    <mergeCell ref="I5:O5"/>
    <mergeCell ref="B6:E6"/>
    <mergeCell ref="F6:J6"/>
    <mergeCell ref="K6:O6"/>
    <mergeCell ref="B7:E7"/>
    <mergeCell ref="F7:J7"/>
    <mergeCell ref="K7:O7"/>
    <mergeCell ref="B8:G8"/>
    <mergeCell ref="H8:O8"/>
    <mergeCell ref="H12:N12"/>
    <mergeCell ref="H13:N13"/>
    <mergeCell ref="H14:N14"/>
    <mergeCell ref="H15:N15"/>
    <mergeCell ref="H16:N16"/>
    <mergeCell ref="B17:E17"/>
    <mergeCell ref="G17:N17"/>
    <mergeCell ref="H18:N18"/>
    <mergeCell ref="H19:N19"/>
    <mergeCell ref="B20:E20"/>
    <mergeCell ref="G20:N20"/>
    <mergeCell ref="H21:N21"/>
    <mergeCell ref="B22:E22"/>
    <mergeCell ref="G22:N22"/>
    <mergeCell ref="H23:N23"/>
    <mergeCell ref="H24:N24"/>
    <mergeCell ref="H25:N25"/>
    <mergeCell ref="H26:N26"/>
    <mergeCell ref="H27:N27"/>
    <mergeCell ref="H28:N28"/>
    <mergeCell ref="B29:E29"/>
    <mergeCell ref="G29:N29"/>
    <mergeCell ref="A30:E30"/>
    <mergeCell ref="G30:N30"/>
    <mergeCell ref="B31:O31"/>
    <mergeCell ref="A32:O32"/>
    <mergeCell ref="A6:A7"/>
    <mergeCell ref="A8:A11"/>
    <mergeCell ref="A13:A17"/>
    <mergeCell ref="A18:A20"/>
    <mergeCell ref="A21:A22"/>
    <mergeCell ref="A23:A29"/>
    <mergeCell ref="B9:G11"/>
    <mergeCell ref="H9:O11"/>
  </mergeCells>
  <pageMargins left="0.314583333333333" right="0.196527777777778" top="0.786805555555556" bottom="0.747916666666667" header="0.393055555555556" footer="0.5"/>
  <pageSetup paperSize="9" scale="70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2"/>
  <sheetViews>
    <sheetView tabSelected="1" topLeftCell="A28" workbookViewId="0">
      <selection activeCell="B5" sqref="B5:F5"/>
    </sheetView>
  </sheetViews>
  <sheetFormatPr defaultColWidth="11" defaultRowHeight="14"/>
  <cols>
    <col min="1" max="1" width="18.3333333333333" style="1" customWidth="1"/>
    <col min="2" max="2" width="25.5333333333333" style="1" customWidth="1"/>
    <col min="3" max="3" width="8.01111111111111" style="1" customWidth="1"/>
    <col min="4" max="4" width="13.3111111111111" style="1" customWidth="1"/>
    <col min="5" max="5" width="7.64444444444444" style="1" customWidth="1"/>
    <col min="6" max="6" width="8.01111111111111" style="3" customWidth="1"/>
    <col min="7" max="7" width="9.5" style="3" customWidth="1"/>
    <col min="8" max="8" width="8.55555555555556" style="1" customWidth="1"/>
    <col min="9" max="9" width="10.5888888888889" style="1" customWidth="1"/>
    <col min="10" max="12" width="7.2" style="1" customWidth="1"/>
    <col min="13" max="13" width="8.96666666666667" style="1" customWidth="1"/>
    <col min="14" max="14" width="21.3888888888889" style="1" customWidth="1"/>
    <col min="15" max="15" width="7.61111111111111" style="3" customWidth="1"/>
    <col min="16" max="16384" width="11" style="1"/>
  </cols>
  <sheetData>
    <row r="1" s="1" customFormat="1" ht="23" spans="1:15">
      <c r="A1" s="4" t="s">
        <v>76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="1" customFormat="1" ht="15" customHeight="1" spans="1: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34" t="s">
        <v>117</v>
      </c>
      <c r="O2" s="34"/>
    </row>
    <row r="3" s="1" customFormat="1" ht="23" customHeight="1" spans="1:15">
      <c r="A3" s="5" t="s">
        <v>2</v>
      </c>
      <c r="B3" s="5"/>
      <c r="C3" s="5"/>
      <c r="D3" s="5"/>
      <c r="E3" s="5"/>
      <c r="F3" s="6"/>
      <c r="G3" s="3"/>
      <c r="N3" s="35" t="s">
        <v>3</v>
      </c>
      <c r="O3" s="35"/>
    </row>
    <row r="4" s="1" customFormat="1" ht="22" customHeight="1" spans="1:15">
      <c r="A4" s="7" t="s">
        <v>78</v>
      </c>
      <c r="B4" s="8" t="s">
        <v>118</v>
      </c>
      <c r="C4" s="8"/>
      <c r="D4" s="8"/>
      <c r="E4" s="8"/>
      <c r="F4" s="8"/>
      <c r="G4" s="8" t="s">
        <v>80</v>
      </c>
      <c r="H4" s="8"/>
      <c r="I4" s="36" t="s">
        <v>119</v>
      </c>
      <c r="J4" s="36"/>
      <c r="K4" s="8" t="s">
        <v>8</v>
      </c>
      <c r="L4" s="8"/>
      <c r="M4" s="9">
        <v>63850523</v>
      </c>
      <c r="N4" s="9"/>
      <c r="O4" s="9"/>
    </row>
    <row r="5" s="1" customFormat="1" ht="22" customHeight="1" spans="1:15">
      <c r="A5" s="7" t="s">
        <v>82</v>
      </c>
      <c r="B5" s="9" t="s">
        <v>83</v>
      </c>
      <c r="C5" s="9"/>
      <c r="D5" s="9"/>
      <c r="E5" s="9"/>
      <c r="F5" s="9"/>
      <c r="G5" s="7" t="s">
        <v>84</v>
      </c>
      <c r="H5" s="7"/>
      <c r="I5" s="9" t="s">
        <v>83</v>
      </c>
      <c r="J5" s="9"/>
      <c r="K5" s="9"/>
      <c r="L5" s="9"/>
      <c r="M5" s="9"/>
      <c r="N5" s="9"/>
      <c r="O5" s="9"/>
    </row>
    <row r="6" s="1" customFormat="1" ht="51" customHeight="1" spans="1:15">
      <c r="A6" s="10" t="s">
        <v>85</v>
      </c>
      <c r="B6" s="10" t="s">
        <v>10</v>
      </c>
      <c r="C6" s="8"/>
      <c r="D6" s="8"/>
      <c r="E6" s="8"/>
      <c r="F6" s="8" t="s">
        <v>11</v>
      </c>
      <c r="G6" s="8"/>
      <c r="H6" s="8"/>
      <c r="I6" s="8"/>
      <c r="J6" s="8"/>
      <c r="K6" s="8" t="s">
        <v>12</v>
      </c>
      <c r="L6" s="8"/>
      <c r="M6" s="8"/>
      <c r="N6" s="8"/>
      <c r="O6" s="8"/>
    </row>
    <row r="7" s="1" customFormat="1" ht="22" customHeight="1" spans="1:15">
      <c r="A7" s="10"/>
      <c r="B7" s="9">
        <v>250.03</v>
      </c>
      <c r="C7" s="9"/>
      <c r="D7" s="9"/>
      <c r="E7" s="9"/>
      <c r="F7" s="9">
        <v>250.03</v>
      </c>
      <c r="G7" s="9"/>
      <c r="H7" s="9"/>
      <c r="I7" s="9"/>
      <c r="J7" s="9"/>
      <c r="K7" s="9">
        <v>100</v>
      </c>
      <c r="L7" s="9"/>
      <c r="M7" s="9"/>
      <c r="N7" s="9"/>
      <c r="O7" s="9"/>
    </row>
    <row r="8" s="1" customFormat="1" ht="22" customHeight="1" spans="1:15">
      <c r="A8" s="10" t="s">
        <v>86</v>
      </c>
      <c r="B8" s="7" t="s">
        <v>14</v>
      </c>
      <c r="C8" s="7"/>
      <c r="D8" s="7"/>
      <c r="E8" s="7"/>
      <c r="F8" s="7"/>
      <c r="G8" s="7"/>
      <c r="H8" s="8" t="s">
        <v>15</v>
      </c>
      <c r="I8" s="8"/>
      <c r="J8" s="8"/>
      <c r="K8" s="8"/>
      <c r="L8" s="8"/>
      <c r="M8" s="8"/>
      <c r="N8" s="8"/>
      <c r="O8" s="8"/>
    </row>
    <row r="9" s="1" customFormat="1" ht="20" customHeight="1" spans="1:15">
      <c r="A9" s="10"/>
      <c r="B9" s="11" t="s">
        <v>120</v>
      </c>
      <c r="C9" s="11"/>
      <c r="D9" s="11"/>
      <c r="E9" s="11"/>
      <c r="F9" s="12"/>
      <c r="G9" s="12"/>
      <c r="H9" s="11" t="s">
        <v>121</v>
      </c>
      <c r="I9" s="11"/>
      <c r="J9" s="11"/>
      <c r="K9" s="11"/>
      <c r="L9" s="11"/>
      <c r="M9" s="11"/>
      <c r="N9" s="11"/>
      <c r="O9" s="11"/>
    </row>
    <row r="10" s="1" customFormat="1" ht="22" customHeight="1" spans="1:15">
      <c r="A10" s="10"/>
      <c r="B10" s="11"/>
      <c r="C10" s="11"/>
      <c r="D10" s="11"/>
      <c r="E10" s="11"/>
      <c r="F10" s="12"/>
      <c r="G10" s="12"/>
      <c r="H10" s="11"/>
      <c r="I10" s="11"/>
      <c r="J10" s="11"/>
      <c r="K10" s="11"/>
      <c r="L10" s="11"/>
      <c r="M10" s="11"/>
      <c r="N10" s="11"/>
      <c r="O10" s="11"/>
    </row>
    <row r="11" s="1" customFormat="1" ht="43" customHeight="1" spans="1:15">
      <c r="A11" s="10"/>
      <c r="B11" s="11"/>
      <c r="C11" s="11"/>
      <c r="D11" s="11"/>
      <c r="E11" s="11"/>
      <c r="F11" s="12"/>
      <c r="G11" s="12"/>
      <c r="H11" s="11"/>
      <c r="I11" s="11"/>
      <c r="J11" s="11"/>
      <c r="K11" s="11"/>
      <c r="L11" s="11"/>
      <c r="M11" s="11"/>
      <c r="N11" s="11"/>
      <c r="O11" s="11"/>
    </row>
    <row r="12" s="1" customFormat="1" ht="34" customHeight="1" spans="1:15">
      <c r="A12" s="8" t="s">
        <v>18</v>
      </c>
      <c r="B12" s="7" t="s">
        <v>19</v>
      </c>
      <c r="C12" s="13" t="s">
        <v>20</v>
      </c>
      <c r="D12" s="7" t="s">
        <v>21</v>
      </c>
      <c r="E12" s="13" t="s">
        <v>22</v>
      </c>
      <c r="F12" s="13" t="s">
        <v>23</v>
      </c>
      <c r="G12" s="10" t="s">
        <v>24</v>
      </c>
      <c r="H12" s="8" t="s">
        <v>25</v>
      </c>
      <c r="I12" s="8"/>
      <c r="J12" s="8"/>
      <c r="K12" s="8"/>
      <c r="L12" s="8"/>
      <c r="M12" s="8"/>
      <c r="N12" s="8"/>
      <c r="O12" s="10" t="s">
        <v>26</v>
      </c>
    </row>
    <row r="13" s="1" customFormat="1" ht="23" customHeight="1" spans="1:15">
      <c r="A13" s="8" t="s">
        <v>89</v>
      </c>
      <c r="B13" s="14" t="s">
        <v>122</v>
      </c>
      <c r="C13" s="15" t="s">
        <v>97</v>
      </c>
      <c r="D13" s="15">
        <v>600</v>
      </c>
      <c r="E13" s="15" t="s">
        <v>123</v>
      </c>
      <c r="F13" s="16">
        <v>10</v>
      </c>
      <c r="G13" s="17">
        <v>653</v>
      </c>
      <c r="H13" s="18" t="s">
        <v>31</v>
      </c>
      <c r="I13" s="18"/>
      <c r="J13" s="18"/>
      <c r="K13" s="18"/>
      <c r="L13" s="18"/>
      <c r="M13" s="18"/>
      <c r="N13" s="18"/>
      <c r="O13" s="37">
        <v>10</v>
      </c>
    </row>
    <row r="14" s="1" customFormat="1" ht="23" customHeight="1" spans="1:15">
      <c r="A14" s="8"/>
      <c r="B14" s="14" t="s">
        <v>124</v>
      </c>
      <c r="C14" s="19" t="s">
        <v>97</v>
      </c>
      <c r="D14" s="19">
        <v>7</v>
      </c>
      <c r="E14" s="19" t="s">
        <v>44</v>
      </c>
      <c r="F14" s="20">
        <v>10</v>
      </c>
      <c r="G14" s="17">
        <v>8</v>
      </c>
      <c r="H14" s="18" t="s">
        <v>31</v>
      </c>
      <c r="I14" s="18"/>
      <c r="J14" s="18"/>
      <c r="K14" s="18"/>
      <c r="L14" s="18"/>
      <c r="M14" s="18"/>
      <c r="N14" s="18"/>
      <c r="O14" s="37">
        <v>10</v>
      </c>
    </row>
    <row r="15" s="1" customFormat="1" ht="33" customHeight="1" spans="1:15">
      <c r="A15" s="8"/>
      <c r="B15" s="14" t="s">
        <v>125</v>
      </c>
      <c r="C15" s="19" t="s">
        <v>97</v>
      </c>
      <c r="D15" s="19">
        <v>20000</v>
      </c>
      <c r="E15" s="19" t="s">
        <v>123</v>
      </c>
      <c r="F15" s="20">
        <v>10</v>
      </c>
      <c r="G15" s="17">
        <v>20000</v>
      </c>
      <c r="H15" s="18" t="s">
        <v>31</v>
      </c>
      <c r="I15" s="18"/>
      <c r="J15" s="18"/>
      <c r="K15" s="18"/>
      <c r="L15" s="18"/>
      <c r="M15" s="18"/>
      <c r="N15" s="18"/>
      <c r="O15" s="37">
        <v>10</v>
      </c>
    </row>
    <row r="16" s="1" customFormat="1" ht="23" customHeight="1" spans="1:15">
      <c r="A16" s="8"/>
      <c r="B16" s="14" t="s">
        <v>126</v>
      </c>
      <c r="C16" s="19" t="s">
        <v>97</v>
      </c>
      <c r="D16" s="19">
        <v>10</v>
      </c>
      <c r="E16" s="19" t="s">
        <v>30</v>
      </c>
      <c r="F16" s="20">
        <v>10</v>
      </c>
      <c r="G16" s="17">
        <v>10</v>
      </c>
      <c r="H16" s="18" t="s">
        <v>31</v>
      </c>
      <c r="I16" s="18"/>
      <c r="J16" s="18"/>
      <c r="K16" s="18"/>
      <c r="L16" s="18"/>
      <c r="M16" s="18"/>
      <c r="N16" s="18"/>
      <c r="O16" s="37">
        <v>10</v>
      </c>
    </row>
    <row r="17" s="1" customFormat="1" ht="23" customHeight="1" spans="1:15">
      <c r="A17" s="8"/>
      <c r="B17" s="9" t="s">
        <v>98</v>
      </c>
      <c r="C17" s="9"/>
      <c r="D17" s="9"/>
      <c r="E17" s="9"/>
      <c r="F17" s="9">
        <f>SUM(F13:F16)</f>
        <v>40</v>
      </c>
      <c r="G17" s="9"/>
      <c r="H17" s="9"/>
      <c r="I17" s="9"/>
      <c r="J17" s="9"/>
      <c r="K17" s="9"/>
      <c r="L17" s="9"/>
      <c r="M17" s="9"/>
      <c r="N17" s="9"/>
      <c r="O17" s="9">
        <f>SUM(O13:O16)</f>
        <v>40</v>
      </c>
    </row>
    <row r="18" s="1" customFormat="1" ht="36" customHeight="1" spans="1:15">
      <c r="A18" s="8" t="s">
        <v>99</v>
      </c>
      <c r="B18" s="14" t="s">
        <v>127</v>
      </c>
      <c r="C18" s="21"/>
      <c r="D18" s="9">
        <v>100</v>
      </c>
      <c r="E18" s="15" t="s">
        <v>106</v>
      </c>
      <c r="F18" s="16">
        <v>10</v>
      </c>
      <c r="G18" s="17">
        <v>100</v>
      </c>
      <c r="H18" s="18" t="s">
        <v>31</v>
      </c>
      <c r="I18" s="18"/>
      <c r="J18" s="18"/>
      <c r="K18" s="18"/>
      <c r="L18" s="18"/>
      <c r="M18" s="18"/>
      <c r="N18" s="18"/>
      <c r="O18" s="37">
        <v>10</v>
      </c>
    </row>
    <row r="19" s="1" customFormat="1" ht="36" customHeight="1" spans="1:15">
      <c r="A19" s="8"/>
      <c r="B19" s="14" t="s">
        <v>128</v>
      </c>
      <c r="C19" s="21"/>
      <c r="D19" s="9">
        <v>1200</v>
      </c>
      <c r="E19" s="19" t="s">
        <v>129</v>
      </c>
      <c r="F19" s="20">
        <v>10</v>
      </c>
      <c r="G19" s="17">
        <v>1200</v>
      </c>
      <c r="H19" s="18" t="s">
        <v>31</v>
      </c>
      <c r="I19" s="18"/>
      <c r="J19" s="18"/>
      <c r="K19" s="18"/>
      <c r="L19" s="18"/>
      <c r="M19" s="18"/>
      <c r="N19" s="18"/>
      <c r="O19" s="37">
        <v>10</v>
      </c>
    </row>
    <row r="20" s="1" customFormat="1" ht="23" customHeight="1" spans="1:15">
      <c r="A20" s="8"/>
      <c r="B20" s="9" t="s">
        <v>98</v>
      </c>
      <c r="C20" s="9"/>
      <c r="D20" s="9"/>
      <c r="E20" s="9"/>
      <c r="F20" s="9">
        <f>SUM(F18:F19)</f>
        <v>20</v>
      </c>
      <c r="G20" s="9"/>
      <c r="H20" s="9"/>
      <c r="I20" s="9"/>
      <c r="J20" s="9"/>
      <c r="K20" s="9"/>
      <c r="L20" s="9"/>
      <c r="M20" s="9"/>
      <c r="N20" s="9"/>
      <c r="O20" s="9">
        <f>SUM(O18:O19)</f>
        <v>20</v>
      </c>
    </row>
    <row r="21" s="1" customFormat="1" ht="34" customHeight="1" spans="1:15">
      <c r="A21" s="8" t="s">
        <v>104</v>
      </c>
      <c r="B21" s="22" t="s">
        <v>130</v>
      </c>
      <c r="C21" s="23"/>
      <c r="D21" s="24">
        <v>90</v>
      </c>
      <c r="E21" s="25" t="s">
        <v>106</v>
      </c>
      <c r="F21" s="24">
        <v>10</v>
      </c>
      <c r="G21" s="26">
        <v>95</v>
      </c>
      <c r="H21" s="18" t="s">
        <v>31</v>
      </c>
      <c r="I21" s="18"/>
      <c r="J21" s="18"/>
      <c r="K21" s="18"/>
      <c r="L21" s="18"/>
      <c r="M21" s="18"/>
      <c r="N21" s="18"/>
      <c r="O21" s="9">
        <v>10</v>
      </c>
    </row>
    <row r="22" s="1" customFormat="1" ht="23" customHeight="1" spans="1:15">
      <c r="A22" s="8"/>
      <c r="B22" s="9" t="s">
        <v>98</v>
      </c>
      <c r="C22" s="9"/>
      <c r="D22" s="9"/>
      <c r="E22" s="9"/>
      <c r="F22" s="9">
        <f>SUM(F21:F21)</f>
        <v>10</v>
      </c>
      <c r="G22" s="9"/>
      <c r="H22" s="9"/>
      <c r="I22" s="9"/>
      <c r="J22" s="9"/>
      <c r="K22" s="9"/>
      <c r="L22" s="9"/>
      <c r="M22" s="9"/>
      <c r="N22" s="9"/>
      <c r="O22" s="9">
        <f>SUM(O21:O21)</f>
        <v>10</v>
      </c>
    </row>
    <row r="23" s="1" customFormat="1" ht="60" customHeight="1" spans="1:15">
      <c r="A23" s="8" t="s">
        <v>53</v>
      </c>
      <c r="B23" s="21" t="s">
        <v>54</v>
      </c>
      <c r="C23" s="9" t="s">
        <v>29</v>
      </c>
      <c r="D23" s="9">
        <v>90</v>
      </c>
      <c r="E23" s="9" t="s">
        <v>35</v>
      </c>
      <c r="F23" s="9">
        <v>8</v>
      </c>
      <c r="G23" s="9">
        <v>100</v>
      </c>
      <c r="H23" s="11" t="s">
        <v>107</v>
      </c>
      <c r="I23" s="11"/>
      <c r="J23" s="11"/>
      <c r="K23" s="11"/>
      <c r="L23" s="11"/>
      <c r="M23" s="11"/>
      <c r="N23" s="11"/>
      <c r="O23" s="9">
        <v>8</v>
      </c>
    </row>
    <row r="24" s="1" customFormat="1" ht="67" customHeight="1" spans="1:15">
      <c r="A24" s="8"/>
      <c r="B24" s="21" t="s">
        <v>56</v>
      </c>
      <c r="C24" s="9" t="s">
        <v>57</v>
      </c>
      <c r="D24" s="9" t="s">
        <v>58</v>
      </c>
      <c r="E24" s="9" t="s">
        <v>57</v>
      </c>
      <c r="F24" s="9">
        <v>10</v>
      </c>
      <c r="G24" s="9" t="s">
        <v>58</v>
      </c>
      <c r="H24" s="11" t="s">
        <v>108</v>
      </c>
      <c r="I24" s="11"/>
      <c r="J24" s="11"/>
      <c r="K24" s="11"/>
      <c r="L24" s="11"/>
      <c r="M24" s="11"/>
      <c r="N24" s="11"/>
      <c r="O24" s="9">
        <v>10</v>
      </c>
    </row>
    <row r="25" s="1" customFormat="1" ht="54" customHeight="1" spans="1:15">
      <c r="A25" s="8"/>
      <c r="B25" s="21" t="s">
        <v>109</v>
      </c>
      <c r="C25" s="9" t="s">
        <v>57</v>
      </c>
      <c r="D25" s="9" t="s">
        <v>110</v>
      </c>
      <c r="E25" s="9" t="s">
        <v>57</v>
      </c>
      <c r="F25" s="9">
        <v>2</v>
      </c>
      <c r="G25" s="9" t="s">
        <v>110</v>
      </c>
      <c r="H25" s="27" t="s">
        <v>111</v>
      </c>
      <c r="I25" s="38"/>
      <c r="J25" s="38"/>
      <c r="K25" s="38"/>
      <c r="L25" s="38"/>
      <c r="M25" s="38"/>
      <c r="N25" s="39"/>
      <c r="O25" s="9">
        <v>2</v>
      </c>
    </row>
    <row r="26" s="1" customFormat="1" ht="52" customHeight="1" spans="1:15">
      <c r="A26" s="8"/>
      <c r="B26" s="21" t="s">
        <v>60</v>
      </c>
      <c r="C26" s="9" t="s">
        <v>57</v>
      </c>
      <c r="D26" s="9" t="s">
        <v>61</v>
      </c>
      <c r="E26" s="9" t="s">
        <v>57</v>
      </c>
      <c r="F26" s="9">
        <v>6</v>
      </c>
      <c r="G26" s="9" t="s">
        <v>61</v>
      </c>
      <c r="H26" s="11" t="s">
        <v>112</v>
      </c>
      <c r="I26" s="11"/>
      <c r="J26" s="11"/>
      <c r="K26" s="11"/>
      <c r="L26" s="11"/>
      <c r="M26" s="11"/>
      <c r="N26" s="11"/>
      <c r="O26" s="9">
        <v>6</v>
      </c>
    </row>
    <row r="27" s="1" customFormat="1" ht="56" customHeight="1" spans="1:15">
      <c r="A27" s="8"/>
      <c r="B27" s="21" t="s">
        <v>65</v>
      </c>
      <c r="C27" s="9" t="s">
        <v>57</v>
      </c>
      <c r="D27" s="9" t="s">
        <v>58</v>
      </c>
      <c r="E27" s="9" t="s">
        <v>57</v>
      </c>
      <c r="F27" s="9">
        <v>2</v>
      </c>
      <c r="G27" s="9" t="s">
        <v>58</v>
      </c>
      <c r="H27" s="11" t="s">
        <v>66</v>
      </c>
      <c r="I27" s="11"/>
      <c r="J27" s="11"/>
      <c r="K27" s="11"/>
      <c r="L27" s="11"/>
      <c r="M27" s="11"/>
      <c r="N27" s="11"/>
      <c r="O27" s="9">
        <v>2</v>
      </c>
    </row>
    <row r="28" s="1" customFormat="1" ht="47" customHeight="1" spans="1:15">
      <c r="A28" s="8"/>
      <c r="B28" s="21" t="s">
        <v>113</v>
      </c>
      <c r="C28" s="9" t="s">
        <v>57</v>
      </c>
      <c r="D28" s="9" t="s">
        <v>114</v>
      </c>
      <c r="E28" s="9" t="s">
        <v>57</v>
      </c>
      <c r="F28" s="9">
        <v>2</v>
      </c>
      <c r="G28" s="9" t="s">
        <v>114</v>
      </c>
      <c r="H28" s="27" t="s">
        <v>115</v>
      </c>
      <c r="I28" s="38"/>
      <c r="J28" s="38"/>
      <c r="K28" s="38"/>
      <c r="L28" s="38"/>
      <c r="M28" s="38"/>
      <c r="N28" s="39"/>
      <c r="O28" s="9">
        <v>2</v>
      </c>
    </row>
    <row r="29" s="2" customFormat="1" ht="15" spans="1:15">
      <c r="A29" s="8"/>
      <c r="B29" s="9" t="s">
        <v>98</v>
      </c>
      <c r="C29" s="9"/>
      <c r="D29" s="9"/>
      <c r="E29" s="9"/>
      <c r="F29" s="9">
        <v>30</v>
      </c>
      <c r="G29" s="9"/>
      <c r="H29" s="9"/>
      <c r="I29" s="9"/>
      <c r="J29" s="9"/>
      <c r="K29" s="9"/>
      <c r="L29" s="9"/>
      <c r="M29" s="9"/>
      <c r="N29" s="9"/>
      <c r="O29" s="9">
        <f>SUM(O23:O28)</f>
        <v>30</v>
      </c>
    </row>
    <row r="30" s="2" customFormat="1" ht="15" spans="1:15">
      <c r="A30" s="8" t="s">
        <v>72</v>
      </c>
      <c r="B30" s="8"/>
      <c r="C30" s="8"/>
      <c r="D30" s="8"/>
      <c r="E30" s="8"/>
      <c r="F30" s="9">
        <v>100</v>
      </c>
      <c r="G30" s="28"/>
      <c r="H30" s="28"/>
      <c r="I30" s="28"/>
      <c r="J30" s="28"/>
      <c r="K30" s="28"/>
      <c r="L30" s="28"/>
      <c r="M30" s="28"/>
      <c r="N30" s="28"/>
      <c r="O30" s="40">
        <f>O29+O22+O20+O17</f>
        <v>100</v>
      </c>
    </row>
    <row r="31" s="2" customFormat="1" ht="76" customHeight="1" spans="1:15">
      <c r="A31" s="8" t="s">
        <v>73</v>
      </c>
      <c r="B31" s="29"/>
      <c r="C31" s="30"/>
      <c r="D31" s="30"/>
      <c r="E31" s="30"/>
      <c r="F31" s="31"/>
      <c r="G31" s="31"/>
      <c r="H31" s="30"/>
      <c r="I31" s="30"/>
      <c r="J31" s="30"/>
      <c r="K31" s="30"/>
      <c r="L31" s="30"/>
      <c r="M31" s="30"/>
      <c r="N31" s="30"/>
      <c r="O31" s="31"/>
    </row>
    <row r="32" s="1" customFormat="1" ht="54" customHeight="1" spans="1:15">
      <c r="A32" s="32" t="s">
        <v>116</v>
      </c>
      <c r="B32" s="32"/>
      <c r="C32" s="32"/>
      <c r="D32" s="32"/>
      <c r="E32" s="32"/>
      <c r="F32" s="33"/>
      <c r="G32" s="33"/>
      <c r="H32" s="32"/>
      <c r="I32" s="32"/>
      <c r="J32" s="32"/>
      <c r="K32" s="32"/>
      <c r="L32" s="32"/>
      <c r="M32" s="32"/>
      <c r="N32" s="32"/>
      <c r="O32" s="33"/>
    </row>
  </sheetData>
  <mergeCells count="54">
    <mergeCell ref="A1:O1"/>
    <mergeCell ref="N2:O2"/>
    <mergeCell ref="A3:F3"/>
    <mergeCell ref="N3:O3"/>
    <mergeCell ref="B4:F4"/>
    <mergeCell ref="G4:H4"/>
    <mergeCell ref="I4:J4"/>
    <mergeCell ref="K4:L4"/>
    <mergeCell ref="M4:O4"/>
    <mergeCell ref="B5:F5"/>
    <mergeCell ref="G5:H5"/>
    <mergeCell ref="I5:O5"/>
    <mergeCell ref="B6:E6"/>
    <mergeCell ref="F6:J6"/>
    <mergeCell ref="K6:O6"/>
    <mergeCell ref="B7:E7"/>
    <mergeCell ref="F7:J7"/>
    <mergeCell ref="K7:O7"/>
    <mergeCell ref="B8:G8"/>
    <mergeCell ref="H8:O8"/>
    <mergeCell ref="H12:N12"/>
    <mergeCell ref="H13:N13"/>
    <mergeCell ref="H14:N14"/>
    <mergeCell ref="H15:N15"/>
    <mergeCell ref="H16:N16"/>
    <mergeCell ref="B17:E17"/>
    <mergeCell ref="G17:N17"/>
    <mergeCell ref="H18:N18"/>
    <mergeCell ref="H19:N19"/>
    <mergeCell ref="B20:E20"/>
    <mergeCell ref="G20:N20"/>
    <mergeCell ref="H21:N21"/>
    <mergeCell ref="B22:E22"/>
    <mergeCell ref="G22:N22"/>
    <mergeCell ref="H23:N23"/>
    <mergeCell ref="H24:N24"/>
    <mergeCell ref="H25:N25"/>
    <mergeCell ref="H26:N26"/>
    <mergeCell ref="H27:N27"/>
    <mergeCell ref="H28:N28"/>
    <mergeCell ref="B29:E29"/>
    <mergeCell ref="G29:N29"/>
    <mergeCell ref="A30:E30"/>
    <mergeCell ref="G30:N30"/>
    <mergeCell ref="B31:O31"/>
    <mergeCell ref="A32:O32"/>
    <mergeCell ref="A6:A7"/>
    <mergeCell ref="A8:A11"/>
    <mergeCell ref="A13:A17"/>
    <mergeCell ref="A18:A20"/>
    <mergeCell ref="A21:A22"/>
    <mergeCell ref="A23:A29"/>
    <mergeCell ref="B9:G11"/>
    <mergeCell ref="H9:O11"/>
  </mergeCells>
  <pageMargins left="0.314583333333333" right="0.314583333333333" top="0.708333333333333" bottom="0.432638888888889" header="0.5" footer="0.5"/>
  <pageSetup paperSize="9" scale="7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部门整体绩效自评表</vt:lpstr>
      <vt:lpstr>项目支出自评表（1） </vt:lpstr>
      <vt:lpstr>项目支出自评表 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ASUS</cp:lastModifiedBy>
  <dcterms:created xsi:type="dcterms:W3CDTF">2014-07-25T07:49:00Z</dcterms:created>
  <cp:lastPrinted>2020-06-05T07:03:00Z</cp:lastPrinted>
  <dcterms:modified xsi:type="dcterms:W3CDTF">2022-10-26T06:20:40Z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2052-11.8.2.11716</vt:lpwstr>
  </property>
  <property fmtid="{D5CDD505-2E9C-101B-9397-08002B2CF9AE}" pid="3" name="ICV">
    <vt:lpwstr>319FFACF057E4B2D8FFFC79E1890C525</vt:lpwstr>
  </property>
</Properties>
</file>