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aoh\Desktop\"/>
    </mc:Choice>
  </mc:AlternateContent>
  <bookViews>
    <workbookView xWindow="0" yWindow="0" windowWidth="20385" windowHeight="8295" activeTab="1"/>
  </bookViews>
  <sheets>
    <sheet name="12" sheetId="13" r:id="rId1"/>
    <sheet name="13" sheetId="14" r:id="rId2"/>
    <sheet name="14" sheetId="15" r:id="rId3"/>
    <sheet name="15" sheetId="16" r:id="rId4"/>
  </sheets>
  <definedNames>
    <definedName name="_xlnm.Print_Titles" localSheetId="0">'12'!$4:$5</definedName>
    <definedName name="_xlnm.Print_Titles" localSheetId="1">'13'!$4:$5</definedName>
  </definedNames>
  <calcPr calcId="152511"/>
</workbook>
</file>

<file path=xl/calcChain.xml><?xml version="1.0" encoding="utf-8"?>
<calcChain xmlns="http://schemas.openxmlformats.org/spreadsheetml/2006/main">
  <c r="L6" i="14" l="1"/>
  <c r="J6" i="14"/>
  <c r="I6" i="14"/>
  <c r="K6" i="14"/>
  <c r="C6" i="16"/>
  <c r="C6" i="15"/>
  <c r="D6" i="14"/>
  <c r="J6" i="13"/>
  <c r="K6" i="13"/>
  <c r="I6" i="13"/>
  <c r="H6" i="13"/>
  <c r="D6" i="13"/>
</calcChain>
</file>

<file path=xl/sharedStrings.xml><?xml version="1.0" encoding="utf-8"?>
<sst xmlns="http://schemas.openxmlformats.org/spreadsheetml/2006/main" count="126" uniqueCount="74">
  <si>
    <t>附表1</t>
  </si>
  <si>
    <t>重庆市渝中区2017年—2018年发行的新增地方政府一般债券情况表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</si>
  <si>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</si>
  <si>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</si>
  <si>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</si>
  <si>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</si>
  <si>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</si>
  <si>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</si>
  <si>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</si>
  <si>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</si>
  <si>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</si>
  <si>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</si>
  <si>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</si>
  <si>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</si>
  <si>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</si>
  <si>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合计</t>
  </si>
  <si>
    <t>2017年重庆市政府一般债券（二期）</t>
  </si>
  <si>
    <t>1705047</t>
  </si>
  <si>
    <t>一般债券</t>
  </si>
  <si>
    <t>2017-04-07</t>
  </si>
  <si>
    <t>7年</t>
  </si>
  <si>
    <t>2017年重庆市政府一般债券（三期）</t>
  </si>
  <si>
    <t>1705251</t>
  </si>
  <si>
    <t>2017-07-14</t>
  </si>
  <si>
    <t>5年</t>
  </si>
  <si>
    <t>附表2</t>
  </si>
  <si>
    <t>重庆市渝中区2017年—2018年发行的新增地方政府专项债券情况表</t>
  </si>
  <si>
    <t>债券项目资产类型</t>
  </si>
  <si>
    <t>已取得项目收益</t>
  </si>
  <si>
    <t>2017年重庆市政府专项债券（二期）</t>
  </si>
  <si>
    <t>其他领域专项债券</t>
  </si>
  <si>
    <t>棚户区改造</t>
  </si>
  <si>
    <t>2017年重庆市政府专项债券（四期）</t>
  </si>
  <si>
    <t>2018年重庆市政府专项债券（二期）</t>
  </si>
  <si>
    <t>2018-06-08</t>
  </si>
  <si>
    <t>3年</t>
  </si>
  <si>
    <t>市政建设</t>
  </si>
  <si>
    <t>生态建设和环境保护</t>
  </si>
  <si>
    <t>2018年重庆市政府专项债券（三期）</t>
  </si>
  <si>
    <t>10年</t>
  </si>
  <si>
    <t>教科文卫</t>
  </si>
  <si>
    <t>其他</t>
  </si>
  <si>
    <t>附表3</t>
  </si>
  <si>
    <t>重庆市渝中区2017年—2018年发行的新增地方政府一般债券资金收支情况表</t>
  </si>
  <si>
    <t>序号</t>
  </si>
  <si>
    <t>2017年—2018年末新增一般债券资金收入</t>
  </si>
  <si>
    <t>2017年—2018年末新增一般债券资金安排的支出</t>
  </si>
  <si>
    <t>金额</t>
  </si>
  <si>
    <t>支出功能分类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</si>
  <si>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</si>
  <si>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</si>
  <si>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</si>
  <si>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</si>
  <si>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</si>
  <si>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</si>
  <si>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207文化旅游体育与传媒支出</t>
  </si>
  <si>
    <t>208社会保障和就业支出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</si>
  <si>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</si>
  <si>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</si>
  <si>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</si>
  <si>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</si>
  <si>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</si>
  <si>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</si>
  <si>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</si>
  <si>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</si>
  <si>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</si>
  <si>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</si>
  <si>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</si>
  <si>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</si>
  <si>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224灾害防治及应急管理支出</t>
  </si>
  <si>
    <t>附表4</t>
  </si>
  <si>
    <t>重庆市渝中区2017年—2018年发行的新增地方政府专项债券资金收支情况表</t>
  </si>
  <si>
    <t>2017年—2018年末新增专项债券资金收入</t>
  </si>
  <si>
    <t>2017年—2018年末新增专项债券资金安排的支出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</si>
</sst>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#,##0.000000"/>
    <numFmt numFmtId="177" formatCode="0.00_ "/>
    <numFmt numFmtId="178" formatCode="0.00_);[Red]\(0.00\)"/>
  </numFmts>
  <fonts count="13">
    <font>
      <sz val="11"/>
      <color indexed="8"/>
      <name val="宋体"/>
      <charset val="1"/>
      <scheme val="minor"/>
    </font>
    <font>
      <b/>
      <sz val="11"/>
      <color indexed="8"/>
      <name val="宋体"/>
      <family val="2"/>
      <scheme val="minor"/>
    </font>
    <font>
      <sz val="11"/>
      <color indexed="8"/>
      <name val="宋体"/>
      <family val="2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sz val="11"/>
      <color indexed="8"/>
      <name val="宋体"/>
      <family val="2"/>
      <scheme val="minor"/>
    </font>
    <font>
      <sz val="11"/>
      <name val="宋体"/>
      <family val="2"/>
      <scheme val="minor"/>
    </font>
    <font>
      <b/>
      <sz val="11"/>
      <name val="宋体"/>
      <family val="2"/>
      <scheme val="minor"/>
    </font>
    <font>
      <sz val="12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5" applyFont="1" applyAlignment="1">
      <alignment horizontal="center" vertical="center"/>
    </xf>
    <xf numFmtId="0" fontId="2" fillId="0" borderId="0" xfId="5">
      <alignment vertical="center"/>
    </xf>
    <xf numFmtId="0" fontId="3" fillId="0" borderId="0" xfId="5" applyFont="1" applyBorder="1" applyAlignment="1">
      <alignment vertical="center" wrapText="1"/>
    </xf>
    <xf numFmtId="0" fontId="3" fillId="0" borderId="0" xfId="5" applyFont="1" applyBorder="1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8" fontId="0" fillId="0" borderId="1" xfId="0" applyNumberFormat="1" applyBorder="1">
      <alignment vertical="center"/>
    </xf>
    <xf numFmtId="0" fontId="7" fillId="0" borderId="1" xfId="5" applyFont="1" applyBorder="1" applyAlignment="1">
      <alignment horizontal="left" vertical="center" wrapText="1"/>
    </xf>
    <xf numFmtId="43" fontId="7" fillId="0" borderId="1" xfId="1" applyFont="1" applyBorder="1" applyAlignment="1">
      <alignment horizontal="right" vertical="center" wrapText="1"/>
    </xf>
    <xf numFmtId="176" fontId="7" fillId="0" borderId="1" xfId="5" applyNumberFormat="1" applyFont="1" applyBorder="1" applyAlignment="1">
      <alignment horizontal="right" vertical="center" wrapText="1"/>
    </xf>
    <xf numFmtId="0" fontId="2" fillId="0" borderId="0" xfId="4">
      <alignment vertical="center"/>
    </xf>
    <xf numFmtId="0" fontId="3" fillId="0" borderId="0" xfId="4" applyFont="1" applyBorder="1" applyAlignment="1">
      <alignment vertical="center" wrapText="1"/>
    </xf>
    <xf numFmtId="0" fontId="3" fillId="0" borderId="0" xfId="4" applyFont="1" applyBorder="1" applyAlignment="1">
      <alignment horizontal="right" vertical="center" wrapText="1"/>
    </xf>
    <xf numFmtId="0" fontId="5" fillId="0" borderId="1" xfId="4" applyFont="1" applyBorder="1" applyAlignment="1">
      <alignment horizontal="center" vertical="center" wrapText="1"/>
    </xf>
    <xf numFmtId="0" fontId="3" fillId="0" borderId="1" xfId="4" applyFont="1" applyBorder="1" applyAlignment="1">
      <alignment vertical="center" wrapText="1"/>
    </xf>
    <xf numFmtId="43" fontId="5" fillId="0" borderId="1" xfId="1" applyFont="1" applyBorder="1" applyAlignment="1">
      <alignment horizontal="right" vertical="center" wrapText="1"/>
    </xf>
    <xf numFmtId="0" fontId="7" fillId="0" borderId="1" xfId="4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2" fillId="0" borderId="1" xfId="4" applyBorder="1">
      <alignment vertical="center"/>
    </xf>
    <xf numFmtId="0" fontId="7" fillId="0" borderId="1" xfId="4" applyFont="1" applyBorder="1" applyAlignment="1">
      <alignment horizontal="left" vertical="center" wrapText="1"/>
    </xf>
    <xf numFmtId="176" fontId="7" fillId="0" borderId="1" xfId="4" applyNumberFormat="1" applyFont="1" applyBorder="1" applyAlignment="1">
      <alignment horizontal="right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left" vertical="center" wrapText="1"/>
    </xf>
    <xf numFmtId="176" fontId="7" fillId="2" borderId="1" xfId="4" applyNumberFormat="1" applyFont="1" applyFill="1" applyBorder="1" applyAlignment="1">
      <alignment horizontal="right" vertical="center" wrapText="1"/>
    </xf>
    <xf numFmtId="0" fontId="2" fillId="0" borderId="0" xfId="2">
      <alignment vertical="center"/>
    </xf>
    <xf numFmtId="0" fontId="2" fillId="0" borderId="0" xfId="2" applyAlignment="1">
      <alignment horizontal="center" vertical="center"/>
    </xf>
    <xf numFmtId="0" fontId="3" fillId="0" borderId="0" xfId="2" applyFont="1" applyBorder="1" applyAlignment="1">
      <alignment vertical="center" wrapText="1"/>
    </xf>
    <xf numFmtId="0" fontId="3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>
      <alignment vertical="center"/>
    </xf>
    <xf numFmtId="10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2" applyFont="1" applyBorder="1" applyAlignment="1">
      <alignment vertical="center" wrapText="1"/>
    </xf>
    <xf numFmtId="0" fontId="3" fillId="0" borderId="0" xfId="2" applyFont="1" applyBorder="1" applyAlignment="1">
      <alignment horizontal="right" vertical="center" wrapText="1"/>
    </xf>
    <xf numFmtId="0" fontId="5" fillId="0" borderId="7" xfId="2" applyFont="1" applyBorder="1" applyAlignment="1">
      <alignment horizontal="center" vertical="center" wrapText="1"/>
    </xf>
    <xf numFmtId="43" fontId="7" fillId="0" borderId="1" xfId="1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 wrapText="1"/>
    </xf>
    <xf numFmtId="43" fontId="9" fillId="0" borderId="1" xfId="1" applyFont="1" applyBorder="1" applyAlignment="1">
      <alignment horizontal="right" vertical="center" wrapText="1"/>
    </xf>
    <xf numFmtId="43" fontId="2" fillId="0" borderId="1" xfId="1" applyBorder="1">
      <alignment vertical="center"/>
    </xf>
    <xf numFmtId="0" fontId="10" fillId="0" borderId="1" xfId="2" applyFont="1" applyBorder="1" applyAlignment="1">
      <alignment vertical="center" wrapText="1"/>
    </xf>
    <xf numFmtId="176" fontId="9" fillId="0" borderId="1" xfId="2" applyNumberFormat="1" applyFont="1" applyBorder="1" applyAlignment="1">
      <alignment horizontal="right" vertical="center" wrapText="1"/>
    </xf>
    <xf numFmtId="0" fontId="2" fillId="0" borderId="0" xfId="3" applyFill="1">
      <alignment vertical="center"/>
    </xf>
    <xf numFmtId="0" fontId="11" fillId="0" borderId="0" xfId="3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177" fontId="5" fillId="0" borderId="1" xfId="3" applyNumberFormat="1" applyFont="1" applyFill="1" applyBorder="1" applyAlignment="1">
      <alignment horizontal="right" vertical="center" wrapText="1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10" fontId="0" fillId="0" borderId="1" xfId="0" applyNumberFormat="1" applyFill="1" applyBorder="1">
      <alignment vertical="center"/>
    </xf>
    <xf numFmtId="43" fontId="2" fillId="0" borderId="1" xfId="1" applyFill="1" applyBorder="1">
      <alignment vertical="center"/>
    </xf>
    <xf numFmtId="0" fontId="3" fillId="0" borderId="0" xfId="3" applyFont="1" applyFill="1" applyBorder="1" applyAlignment="1">
      <alignment horizontal="right" vertical="center" wrapText="1"/>
    </xf>
    <xf numFmtId="0" fontId="2" fillId="0" borderId="1" xfId="3" applyFill="1" applyBorder="1">
      <alignment vertical="center"/>
    </xf>
    <xf numFmtId="0" fontId="4" fillId="0" borderId="0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</cellXfs>
  <cellStyles count="7">
    <cellStyle name="常规" xfId="0" builtinId="0"/>
    <cellStyle name="常规 2" xfId="3"/>
    <cellStyle name="常规 3" xfId="2"/>
    <cellStyle name="常规 4" xfId="4"/>
    <cellStyle name="常规 5" xfId="5"/>
    <cellStyle name="常规 6" xfId="6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"/>
  <sheetViews>
    <sheetView zoomScale="85" zoomScaleNormal="85" workbookViewId="0">
      <pane xSplit="1" ySplit="5" topLeftCell="B6" activePane="bottomRight" state="frozen"/>
      <selection pane="topRight"/>
      <selection pane="bottomLeft"/>
      <selection pane="bottomRight" activeCell="K8" sqref="K8"/>
    </sheetView>
  </sheetViews>
  <sheetFormatPr defaultColWidth="10" defaultRowHeight="13.5"/>
  <cols>
    <col min="1" max="1" width="30.265625" style="49" customWidth="1"/>
    <col min="2" max="2" width="10" style="49" customWidth="1"/>
    <col min="3" max="3" width="9.59765625" style="49" customWidth="1"/>
    <col min="4" max="4" width="12.53125" style="49" customWidth="1"/>
    <col min="5" max="5" width="21.1328125" style="49" customWidth="1"/>
    <col min="6" max="6" width="9.3984375" style="49" customWidth="1"/>
    <col min="7" max="7" width="8.86328125" style="49" customWidth="1"/>
    <col min="8" max="10" width="16.1328125" style="49" customWidth="1"/>
    <col min="11" max="11" width="13.73046875" style="49" customWidth="1"/>
    <col min="12" max="13" width="16.1328125" style="49" customWidth="1"/>
    <col min="14" max="16384" width="10" style="49"/>
  </cols>
  <sheetData>
    <row r="1" spans="1:12" ht="21" customHeight="1">
      <c r="A1" s="50" t="s">
        <v>0</v>
      </c>
    </row>
    <row r="2" spans="1:12" ht="27.95" customHeight="1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26.25" customHeight="1">
      <c r="A3" s="51"/>
      <c r="B3" s="51"/>
      <c r="C3" s="51"/>
      <c r="D3" s="51"/>
      <c r="E3" s="51"/>
      <c r="F3" s="51"/>
      <c r="G3" s="51"/>
      <c r="I3" s="51"/>
      <c r="J3" s="51"/>
      <c r="K3" s="51"/>
      <c r="L3" s="59" t="s">
        <v>2</v>
      </c>
    </row>
    <row r="4" spans="1:12" ht="34.15" customHeight="1">
      <c r="A4" s="52"/>
      <c r="B4" s="62" t="s">
        <v>3</v>
      </c>
      <c r="C4" s="62"/>
      <c r="D4" s="62"/>
      <c r="E4" s="62"/>
      <c r="F4" s="62"/>
      <c r="G4" s="63"/>
      <c r="H4" s="64" t="s">
        <v>4</v>
      </c>
      <c r="I4" s="65"/>
      <c r="J4" s="64" t="s">
        <v>5</v>
      </c>
      <c r="K4" s="65"/>
      <c r="L4" s="66" t="s">
        <v>6</v>
      </c>
    </row>
    <row r="5" spans="1:12" ht="34.15" customHeight="1">
      <c r="A5" s="52" t="s">
        <v>7</v>
      </c>
      <c r="B5" s="52" t="s">
        <v>8</v>
      </c>
      <c r="C5" s="52" t="s">
        <v>9</v>
      </c>
      <c r="D5" s="52" t="s">
        <v>10</v>
      </c>
      <c r="E5" s="52" t="s">
        <v>11</v>
      </c>
      <c r="F5" s="52" t="s">
        <v>12</v>
      </c>
      <c r="G5" s="52" t="s">
        <v>13</v>
      </c>
      <c r="H5" s="53"/>
      <c r="I5" s="52" t="s">
        <v>14</v>
      </c>
      <c r="J5" s="53"/>
      <c r="K5" s="52" t="s">
        <v>14</v>
      </c>
      <c r="L5" s="66"/>
    </row>
    <row r="6" spans="1:12" ht="34.15" customHeight="1">
      <c r="A6" s="52" t="s">
        <v>15</v>
      </c>
      <c r="B6" s="52"/>
      <c r="C6" s="52"/>
      <c r="D6" s="54">
        <f>SUM(D7:D8)</f>
        <v>8</v>
      </c>
      <c r="E6" s="54"/>
      <c r="F6" s="54"/>
      <c r="G6" s="54"/>
      <c r="H6" s="54">
        <f>SUM(H7:H8)</f>
        <v>93.51</v>
      </c>
      <c r="I6" s="54">
        <f>SUM(I7:I8)</f>
        <v>8</v>
      </c>
      <c r="J6" s="54">
        <f>SUM(J7:J8)</f>
        <v>62.510000000000005</v>
      </c>
      <c r="K6" s="54">
        <f>SUM(K7:K8)</f>
        <v>8</v>
      </c>
      <c r="L6" s="54"/>
    </row>
    <row r="7" spans="1:12" ht="43.5" customHeight="1">
      <c r="A7" s="55" t="s">
        <v>16</v>
      </c>
      <c r="B7" s="55" t="s">
        <v>17</v>
      </c>
      <c r="C7" s="55" t="s">
        <v>18</v>
      </c>
      <c r="D7" s="56">
        <v>4</v>
      </c>
      <c r="E7" s="55" t="s">
        <v>19</v>
      </c>
      <c r="F7" s="57">
        <v>3.61E-2</v>
      </c>
      <c r="G7" s="55" t="s">
        <v>20</v>
      </c>
      <c r="H7" s="58">
        <v>78.23</v>
      </c>
      <c r="I7" s="58">
        <v>4</v>
      </c>
      <c r="J7" s="58">
        <v>56.85</v>
      </c>
      <c r="K7" s="58">
        <v>4</v>
      </c>
      <c r="L7" s="60"/>
    </row>
    <row r="8" spans="1:12" ht="43.5" customHeight="1">
      <c r="A8" s="55" t="s">
        <v>21</v>
      </c>
      <c r="B8" s="55" t="s">
        <v>22</v>
      </c>
      <c r="C8" s="55" t="s">
        <v>18</v>
      </c>
      <c r="D8" s="56">
        <v>4</v>
      </c>
      <c r="E8" s="55" t="s">
        <v>23</v>
      </c>
      <c r="F8" s="57">
        <v>3.8199999999999998E-2</v>
      </c>
      <c r="G8" s="55" t="s">
        <v>24</v>
      </c>
      <c r="H8" s="58">
        <v>15.28</v>
      </c>
      <c r="I8" s="58">
        <v>4</v>
      </c>
      <c r="J8" s="58">
        <v>5.66</v>
      </c>
      <c r="K8" s="58">
        <v>4</v>
      </c>
      <c r="L8" s="60"/>
    </row>
  </sheetData>
  <mergeCells count="5">
    <mergeCell ref="A2:L2"/>
    <mergeCell ref="B4:G4"/>
    <mergeCell ref="H4:I4"/>
    <mergeCell ref="J4:K4"/>
    <mergeCell ref="L4:L5"/>
  </mergeCells>
  <phoneticPr fontId="12" type="noConversion"/>
  <printOptions horizontalCentered="1"/>
  <pageMargins left="0.196527777777778" right="0.196527777777778" top="0.78680555555555598" bottom="0.39305555555555599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3"/>
  <sheetViews>
    <sheetView tabSelected="1" workbookViewId="0">
      <pane xSplit="1" ySplit="5" topLeftCell="E6" activePane="bottomRight" state="frozen"/>
      <selection pane="topRight"/>
      <selection pane="bottomLeft"/>
      <selection pane="bottomRight" activeCell="A2" sqref="A2:N2"/>
    </sheetView>
  </sheetViews>
  <sheetFormatPr defaultColWidth="10" defaultRowHeight="13.5"/>
  <cols>
    <col min="1" max="1" width="28.59765625" style="29" customWidth="1"/>
    <col min="2" max="2" width="14.265625" style="29" customWidth="1"/>
    <col min="3" max="3" width="15.73046875" style="29" customWidth="1"/>
    <col min="4" max="4" width="15.86328125" style="29" customWidth="1"/>
    <col min="5" max="5" width="21.73046875" style="29" customWidth="1"/>
    <col min="6" max="6" width="9.53125" style="29" customWidth="1"/>
    <col min="7" max="7" width="9" style="30" customWidth="1"/>
    <col min="8" max="8" width="17.1328125" style="29" customWidth="1"/>
    <col min="9" max="12" width="13" style="29" customWidth="1"/>
    <col min="13" max="13" width="15.86328125" style="29" customWidth="1"/>
    <col min="14" max="14" width="19.265625" style="29" customWidth="1"/>
    <col min="15" max="15" width="9.73046875" style="29" customWidth="1"/>
    <col min="16" max="16384" width="10" style="29"/>
  </cols>
  <sheetData>
    <row r="1" spans="1:14" ht="14.25" customHeight="1">
      <c r="A1" s="31" t="s">
        <v>25</v>
      </c>
    </row>
    <row r="2" spans="1:14" ht="27.95" customHeight="1">
      <c r="A2" s="76" t="s">
        <v>26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22.5" customHeight="1">
      <c r="A3" s="31"/>
      <c r="B3" s="31"/>
      <c r="C3" s="31"/>
      <c r="D3" s="31"/>
      <c r="E3" s="31"/>
      <c r="F3" s="31"/>
      <c r="G3" s="32"/>
      <c r="J3" s="31"/>
      <c r="K3" s="31"/>
      <c r="L3" s="31"/>
      <c r="N3" s="40" t="s">
        <v>2</v>
      </c>
    </row>
    <row r="4" spans="1:14" ht="35.450000000000003" customHeight="1">
      <c r="A4" s="33"/>
      <c r="B4" s="77" t="s">
        <v>3</v>
      </c>
      <c r="C4" s="77"/>
      <c r="D4" s="77"/>
      <c r="E4" s="77"/>
      <c r="F4" s="77"/>
      <c r="G4" s="77"/>
      <c r="H4" s="68" t="s">
        <v>27</v>
      </c>
      <c r="I4" s="78" t="s">
        <v>4</v>
      </c>
      <c r="J4" s="79"/>
      <c r="K4" s="78" t="s">
        <v>5</v>
      </c>
      <c r="L4" s="80"/>
      <c r="M4" s="70" t="s">
        <v>28</v>
      </c>
      <c r="N4" s="71" t="s">
        <v>6</v>
      </c>
    </row>
    <row r="5" spans="1:14" ht="35.450000000000003" customHeight="1">
      <c r="A5" s="33" t="s">
        <v>7</v>
      </c>
      <c r="B5" s="33" t="s">
        <v>8</v>
      </c>
      <c r="C5" s="33" t="s">
        <v>9</v>
      </c>
      <c r="D5" s="33" t="s">
        <v>10</v>
      </c>
      <c r="E5" s="33" t="s">
        <v>11</v>
      </c>
      <c r="F5" s="33" t="s">
        <v>12</v>
      </c>
      <c r="G5" s="33" t="s">
        <v>13</v>
      </c>
      <c r="H5" s="69"/>
      <c r="I5" s="41"/>
      <c r="J5" s="33" t="s">
        <v>14</v>
      </c>
      <c r="K5" s="41"/>
      <c r="L5" s="33" t="s">
        <v>14</v>
      </c>
      <c r="M5" s="69"/>
      <c r="N5" s="71"/>
    </row>
    <row r="6" spans="1:14" ht="24" customHeight="1">
      <c r="A6" s="33" t="s">
        <v>15</v>
      </c>
      <c r="B6" s="33"/>
      <c r="C6" s="33"/>
      <c r="D6" s="7">
        <f>SUM(D7:D12)</f>
        <v>12</v>
      </c>
      <c r="E6" s="7"/>
      <c r="F6" s="7"/>
      <c r="G6" s="7"/>
      <c r="H6" s="7"/>
      <c r="I6" s="7">
        <f>SUM(I7:I12)</f>
        <v>90.95</v>
      </c>
      <c r="J6" s="7">
        <f>SUM(J7:J12)</f>
        <v>12</v>
      </c>
      <c r="K6" s="7">
        <f>SUM(K7:K12)</f>
        <v>46.959999999999994</v>
      </c>
      <c r="L6" s="7">
        <f>SUM(L7:L12)</f>
        <v>12</v>
      </c>
      <c r="M6" s="7"/>
      <c r="N6" s="7"/>
    </row>
    <row r="7" spans="1:14" ht="36" customHeight="1">
      <c r="A7" s="9" t="s">
        <v>29</v>
      </c>
      <c r="B7" s="35">
        <v>1705049</v>
      </c>
      <c r="C7" s="36" t="s">
        <v>30</v>
      </c>
      <c r="D7" s="10">
        <v>1</v>
      </c>
      <c r="E7" s="21" t="s">
        <v>19</v>
      </c>
      <c r="F7" s="37">
        <v>3.61E-2</v>
      </c>
      <c r="G7" s="38" t="s">
        <v>20</v>
      </c>
      <c r="H7" s="39" t="s">
        <v>31</v>
      </c>
      <c r="I7" s="42">
        <v>13.92</v>
      </c>
      <c r="J7" s="42">
        <v>1</v>
      </c>
      <c r="K7" s="42">
        <v>13.75</v>
      </c>
      <c r="L7" s="42">
        <v>1</v>
      </c>
      <c r="M7" s="12"/>
      <c r="N7" s="43"/>
    </row>
    <row r="8" spans="1:14" ht="36" customHeight="1">
      <c r="A8" s="9" t="s">
        <v>32</v>
      </c>
      <c r="B8" s="35">
        <v>1705255</v>
      </c>
      <c r="C8" s="36" t="s">
        <v>30</v>
      </c>
      <c r="D8" s="10">
        <v>1</v>
      </c>
      <c r="E8" s="21" t="s">
        <v>23</v>
      </c>
      <c r="F8" s="37">
        <v>3.9699999999999999E-2</v>
      </c>
      <c r="G8" s="38" t="s">
        <v>20</v>
      </c>
      <c r="H8" s="39" t="s">
        <v>31</v>
      </c>
      <c r="I8" s="44">
        <v>15.28</v>
      </c>
      <c r="J8" s="44">
        <v>1</v>
      </c>
      <c r="K8" s="44">
        <v>5.66</v>
      </c>
      <c r="L8" s="44">
        <v>1</v>
      </c>
      <c r="M8" s="45"/>
      <c r="N8" s="43"/>
    </row>
    <row r="9" spans="1:14" ht="24" customHeight="1">
      <c r="A9" s="75" t="s">
        <v>33</v>
      </c>
      <c r="B9" s="73">
        <v>1805095</v>
      </c>
      <c r="C9" s="73" t="s">
        <v>30</v>
      </c>
      <c r="D9" s="72">
        <v>6</v>
      </c>
      <c r="E9" s="73" t="s">
        <v>34</v>
      </c>
      <c r="F9" s="74">
        <v>3.56E-2</v>
      </c>
      <c r="G9" s="67" t="s">
        <v>35</v>
      </c>
      <c r="H9" s="39" t="s">
        <v>36</v>
      </c>
      <c r="I9" s="46">
        <v>20.79</v>
      </c>
      <c r="J9" s="46">
        <v>3.26</v>
      </c>
      <c r="K9" s="46">
        <v>9.69</v>
      </c>
      <c r="L9" s="46">
        <v>3.26</v>
      </c>
      <c r="M9" s="47"/>
      <c r="N9" s="34"/>
    </row>
    <row r="10" spans="1:14" ht="32.25" customHeight="1">
      <c r="A10" s="75"/>
      <c r="B10" s="73"/>
      <c r="C10" s="73"/>
      <c r="D10" s="72"/>
      <c r="E10" s="73"/>
      <c r="F10" s="74"/>
      <c r="G10" s="67"/>
      <c r="H10" s="39" t="s">
        <v>37</v>
      </c>
      <c r="I10" s="46">
        <v>17.34</v>
      </c>
      <c r="J10" s="46">
        <v>2.74</v>
      </c>
      <c r="K10" s="46">
        <v>9.23</v>
      </c>
      <c r="L10" s="46">
        <v>2.74</v>
      </c>
      <c r="M10" s="48"/>
      <c r="N10" s="43"/>
    </row>
    <row r="11" spans="1:14" ht="24" customHeight="1">
      <c r="A11" s="75" t="s">
        <v>38</v>
      </c>
      <c r="B11" s="73">
        <v>1805096</v>
      </c>
      <c r="C11" s="73" t="s">
        <v>30</v>
      </c>
      <c r="D11" s="72">
        <v>4</v>
      </c>
      <c r="E11" s="73" t="s">
        <v>34</v>
      </c>
      <c r="F11" s="74">
        <v>0.04</v>
      </c>
      <c r="G11" s="67" t="s">
        <v>39</v>
      </c>
      <c r="H11" s="39" t="s">
        <v>40</v>
      </c>
      <c r="I11" s="46">
        <v>5.56</v>
      </c>
      <c r="J11" s="46">
        <v>0.41</v>
      </c>
      <c r="K11" s="46">
        <v>0.94</v>
      </c>
      <c r="L11" s="46">
        <v>0.41</v>
      </c>
      <c r="M11" s="48"/>
      <c r="N11" s="43"/>
    </row>
    <row r="12" spans="1:14" ht="24" customHeight="1">
      <c r="A12" s="75"/>
      <c r="B12" s="73"/>
      <c r="C12" s="73"/>
      <c r="D12" s="72"/>
      <c r="E12" s="73"/>
      <c r="F12" s="74"/>
      <c r="G12" s="67"/>
      <c r="H12" s="39" t="s">
        <v>41</v>
      </c>
      <c r="I12" s="46">
        <v>18.059999999999999</v>
      </c>
      <c r="J12" s="46">
        <v>3.59</v>
      </c>
      <c r="K12" s="46">
        <v>7.69</v>
      </c>
      <c r="L12" s="46">
        <v>3.59</v>
      </c>
      <c r="M12" s="48"/>
      <c r="N12" s="43"/>
    </row>
    <row r="13" spans="1:14" ht="14.25" customHeight="1"/>
  </sheetData>
  <mergeCells count="21">
    <mergeCell ref="A2:N2"/>
    <mergeCell ref="B4:G4"/>
    <mergeCell ref="I4:J4"/>
    <mergeCell ref="K4:L4"/>
    <mergeCell ref="A9:A10"/>
    <mergeCell ref="D9:D10"/>
    <mergeCell ref="G9:G10"/>
    <mergeCell ref="A11:A12"/>
    <mergeCell ref="B9:B10"/>
    <mergeCell ref="B11:B12"/>
    <mergeCell ref="C9:C10"/>
    <mergeCell ref="C11:C12"/>
    <mergeCell ref="G11:G12"/>
    <mergeCell ref="H4:H5"/>
    <mergeCell ref="M4:M5"/>
    <mergeCell ref="N4:N5"/>
    <mergeCell ref="D11:D12"/>
    <mergeCell ref="E9:E10"/>
    <mergeCell ref="E11:E12"/>
    <mergeCell ref="F9:F10"/>
    <mergeCell ref="F11:F12"/>
  </mergeCells>
  <phoneticPr fontId="12" type="noConversion"/>
  <printOptions horizontalCentered="1"/>
  <pageMargins left="0.23611111111111099" right="0.23611111111111099" top="0.74791666666666701" bottom="0.74791666666666701" header="0.31458333333333299" footer="0.31458333333333299"/>
  <pageSetup paperSize="9" scale="6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8" sqref="C8"/>
    </sheetView>
  </sheetViews>
  <sheetFormatPr defaultColWidth="10" defaultRowHeight="13.5"/>
  <cols>
    <col min="1" max="1" width="6.59765625" style="14" customWidth="1"/>
    <col min="2" max="2" width="38.59765625" style="14" customWidth="1"/>
    <col min="3" max="3" width="23.265625" style="14" customWidth="1"/>
    <col min="4" max="4" width="29.53125" style="14" customWidth="1"/>
    <col min="5" max="5" width="23.265625" style="14" customWidth="1"/>
    <col min="6" max="7" width="9.73046875" style="14" customWidth="1"/>
    <col min="8" max="16384" width="10" style="14"/>
  </cols>
  <sheetData>
    <row r="1" spans="1:5" ht="14.25" customHeight="1">
      <c r="A1" s="15" t="s">
        <v>42</v>
      </c>
    </row>
    <row r="2" spans="1:5" ht="27.95" customHeight="1">
      <c r="A2" s="81" t="s">
        <v>43</v>
      </c>
      <c r="B2" s="81"/>
      <c r="C2" s="81"/>
      <c r="D2" s="81"/>
      <c r="E2" s="81"/>
    </row>
    <row r="3" spans="1:5" ht="14.25" customHeight="1">
      <c r="E3" s="16" t="s">
        <v>2</v>
      </c>
    </row>
    <row r="4" spans="1:5" ht="19.899999999999999" customHeight="1">
      <c r="A4" s="82" t="s">
        <v>44</v>
      </c>
      <c r="B4" s="82" t="s">
        <v>45</v>
      </c>
      <c r="C4" s="82"/>
      <c r="D4" s="82" t="s">
        <v>46</v>
      </c>
      <c r="E4" s="82"/>
    </row>
    <row r="5" spans="1:5" ht="19.899999999999999" customHeight="1">
      <c r="A5" s="82"/>
      <c r="B5" s="17" t="s">
        <v>7</v>
      </c>
      <c r="C5" s="17" t="s">
        <v>47</v>
      </c>
      <c r="D5" s="17" t="s">
        <v>48</v>
      </c>
      <c r="E5" s="17" t="s">
        <v>47</v>
      </c>
    </row>
    <row r="6" spans="1:5" ht="26.25" customHeight="1">
      <c r="A6" s="17" t="s">
        <v>15</v>
      </c>
      <c r="B6" s="18"/>
      <c r="C6" s="19">
        <f>SUM(C7:C8)</f>
        <v>8</v>
      </c>
      <c r="D6" s="18"/>
      <c r="E6" s="19">
        <v>8</v>
      </c>
    </row>
    <row r="7" spans="1:5" ht="26.25" customHeight="1">
      <c r="A7" s="20">
        <v>1</v>
      </c>
      <c r="B7" s="21" t="s">
        <v>16</v>
      </c>
      <c r="C7" s="22">
        <v>4</v>
      </c>
      <c r="D7" s="23" t="s">
        <v>49</v>
      </c>
      <c r="E7" s="12"/>
    </row>
    <row r="8" spans="1:5" ht="26.25" customHeight="1">
      <c r="A8" s="20">
        <v>2</v>
      </c>
      <c r="B8" s="21" t="s">
        <v>21</v>
      </c>
      <c r="C8" s="22">
        <v>4</v>
      </c>
      <c r="D8" s="23" t="s">
        <v>50</v>
      </c>
      <c r="E8" s="12"/>
    </row>
    <row r="9" spans="1:5" ht="26.25" customHeight="1">
      <c r="A9" s="20"/>
      <c r="B9" s="24"/>
      <c r="C9" s="25"/>
      <c r="D9" s="23" t="s">
        <v>51</v>
      </c>
      <c r="E9" s="12"/>
    </row>
    <row r="10" spans="1:5" ht="26.25" customHeight="1">
      <c r="A10" s="20"/>
      <c r="B10" s="24"/>
      <c r="C10" s="25"/>
      <c r="D10" s="23" t="s">
        <v>52</v>
      </c>
      <c r="E10" s="12"/>
    </row>
    <row r="11" spans="1:5" ht="26.25" customHeight="1">
      <c r="A11" s="26"/>
      <c r="B11" s="27"/>
      <c r="C11" s="28"/>
      <c r="D11" s="23" t="s">
        <v>53</v>
      </c>
      <c r="E11" s="12"/>
    </row>
    <row r="12" spans="1:5" ht="26.25" customHeight="1">
      <c r="A12" s="20"/>
      <c r="B12" s="24"/>
      <c r="C12" s="25"/>
      <c r="D12" s="23" t="s">
        <v>54</v>
      </c>
      <c r="E12" s="12"/>
    </row>
    <row r="13" spans="1:5" ht="26.25" customHeight="1">
      <c r="A13" s="20"/>
      <c r="B13" s="24"/>
      <c r="C13" s="25"/>
      <c r="D13" s="23" t="s">
        <v>55</v>
      </c>
      <c r="E13" s="12"/>
    </row>
    <row r="14" spans="1:5" ht="26.25" customHeight="1">
      <c r="A14" s="20"/>
      <c r="B14" s="24"/>
      <c r="C14" s="25"/>
      <c r="D14" s="23" t="s">
        <v>56</v>
      </c>
      <c r="E14" s="12"/>
    </row>
    <row r="15" spans="1:5" ht="26.25" customHeight="1">
      <c r="A15" s="20"/>
      <c r="B15" s="24"/>
      <c r="C15" s="25"/>
      <c r="D15" s="23" t="s">
        <v>57</v>
      </c>
      <c r="E15" s="12"/>
    </row>
    <row r="16" spans="1:5" ht="26.25" customHeight="1">
      <c r="A16" s="20"/>
      <c r="B16" s="24"/>
      <c r="C16" s="25"/>
      <c r="D16" s="23" t="s">
        <v>58</v>
      </c>
      <c r="E16" s="12"/>
    </row>
    <row r="17" spans="1:5" ht="26.25" customHeight="1">
      <c r="A17" s="20"/>
      <c r="B17" s="24"/>
      <c r="C17" s="25"/>
      <c r="D17" s="23" t="s">
        <v>59</v>
      </c>
      <c r="E17" s="12">
        <v>8</v>
      </c>
    </row>
    <row r="18" spans="1:5" ht="26.25" customHeight="1">
      <c r="A18" s="20"/>
      <c r="B18" s="24"/>
      <c r="C18" s="25"/>
      <c r="D18" s="23" t="s">
        <v>60</v>
      </c>
      <c r="E18" s="12"/>
    </row>
    <row r="19" spans="1:5" ht="26.25" customHeight="1">
      <c r="A19" s="20"/>
      <c r="B19" s="24"/>
      <c r="C19" s="25"/>
      <c r="D19" s="23" t="s">
        <v>61</v>
      </c>
      <c r="E19" s="12"/>
    </row>
    <row r="20" spans="1:5" ht="26.25" customHeight="1">
      <c r="A20" s="20"/>
      <c r="B20" s="24"/>
      <c r="C20" s="25"/>
      <c r="D20" s="23" t="s">
        <v>62</v>
      </c>
      <c r="E20" s="12"/>
    </row>
    <row r="21" spans="1:5" ht="26.25" customHeight="1">
      <c r="A21" s="20"/>
      <c r="B21" s="24"/>
      <c r="C21" s="25"/>
      <c r="D21" s="23" t="s">
        <v>63</v>
      </c>
      <c r="E21" s="12"/>
    </row>
    <row r="22" spans="1:5" ht="26.25" customHeight="1">
      <c r="A22" s="20"/>
      <c r="B22" s="24"/>
      <c r="C22" s="25"/>
      <c r="D22" s="23" t="s">
        <v>64</v>
      </c>
      <c r="E22" s="25"/>
    </row>
    <row r="23" spans="1:5" ht="26.25" customHeight="1">
      <c r="A23" s="20"/>
      <c r="B23" s="24"/>
      <c r="C23" s="25"/>
      <c r="D23" s="23" t="s">
        <v>65</v>
      </c>
      <c r="E23" s="25"/>
    </row>
    <row r="24" spans="1:5" ht="26.25" customHeight="1">
      <c r="A24" s="20"/>
      <c r="B24" s="24"/>
      <c r="C24" s="25"/>
      <c r="D24" s="23" t="s">
        <v>66</v>
      </c>
      <c r="E24" s="25"/>
    </row>
    <row r="25" spans="1:5" ht="26.25" customHeight="1">
      <c r="A25" s="20"/>
      <c r="B25" s="24"/>
      <c r="C25" s="25"/>
      <c r="D25" s="23" t="s">
        <v>67</v>
      </c>
      <c r="E25" s="25"/>
    </row>
    <row r="26" spans="1:5" ht="26.25" customHeight="1">
      <c r="A26" s="23"/>
      <c r="B26" s="23"/>
      <c r="C26" s="23"/>
      <c r="D26" s="23" t="s">
        <v>68</v>
      </c>
      <c r="E26" s="23"/>
    </row>
    <row r="27" spans="1:5" ht="26.25" customHeight="1">
      <c r="A27" s="23"/>
      <c r="B27" s="23"/>
      <c r="C27" s="23"/>
      <c r="D27" s="23" t="s">
        <v>69</v>
      </c>
      <c r="E27" s="23"/>
    </row>
  </sheetData>
  <mergeCells count="4">
    <mergeCell ref="A2:E2"/>
    <mergeCell ref="B4:C4"/>
    <mergeCell ref="D4:E4"/>
    <mergeCell ref="A4:A5"/>
  </mergeCells>
  <phoneticPr fontId="12" type="noConversion"/>
  <printOptions horizontalCentered="1"/>
  <pageMargins left="0.23611111111111099" right="0.23611111111111099" top="0.74791666666666701" bottom="0.74791666666666701" header="0.31458333333333299" footer="0.31458333333333299"/>
  <pageSetup paperSize="9" scale="7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13" sqref="C13"/>
    </sheetView>
  </sheetViews>
  <sheetFormatPr defaultColWidth="10" defaultRowHeight="13.5"/>
  <cols>
    <col min="1" max="1" width="6.59765625" style="2" customWidth="1"/>
    <col min="2" max="2" width="38.59765625" style="2" customWidth="1"/>
    <col min="3" max="3" width="23.265625" style="2" customWidth="1"/>
    <col min="4" max="4" width="29.53125" style="2" customWidth="1"/>
    <col min="5" max="5" width="23.265625" style="2" customWidth="1"/>
    <col min="6" max="7" width="9.73046875" style="2" customWidth="1"/>
    <col min="8" max="16384" width="10" style="2"/>
  </cols>
  <sheetData>
    <row r="1" spans="1:5" ht="14.25" customHeight="1">
      <c r="A1" s="3" t="s">
        <v>70</v>
      </c>
    </row>
    <row r="2" spans="1:5" ht="27.95" customHeight="1">
      <c r="A2" s="83" t="s">
        <v>71</v>
      </c>
      <c r="B2" s="83"/>
      <c r="C2" s="83"/>
      <c r="D2" s="83"/>
      <c r="E2" s="83"/>
    </row>
    <row r="3" spans="1:5" ht="14.25" customHeight="1">
      <c r="E3" s="4" t="s">
        <v>2</v>
      </c>
    </row>
    <row r="4" spans="1:5" ht="19.899999999999999" customHeight="1">
      <c r="A4" s="84" t="s">
        <v>44</v>
      </c>
      <c r="B4" s="84" t="s">
        <v>72</v>
      </c>
      <c r="C4" s="84"/>
      <c r="D4" s="84" t="s">
        <v>73</v>
      </c>
      <c r="E4" s="84"/>
    </row>
    <row r="5" spans="1:5" ht="19.899999999999999" customHeight="1">
      <c r="A5" s="84"/>
      <c r="B5" s="5" t="s">
        <v>7</v>
      </c>
      <c r="C5" s="5" t="s">
        <v>47</v>
      </c>
      <c r="D5" s="5" t="s">
        <v>48</v>
      </c>
      <c r="E5" s="5" t="s">
        <v>47</v>
      </c>
    </row>
    <row r="6" spans="1:5" s="1" customFormat="1" ht="26.25" customHeight="1">
      <c r="A6" s="5" t="s">
        <v>15</v>
      </c>
      <c r="B6" s="6"/>
      <c r="C6" s="7">
        <f>SUM(C7:C10)</f>
        <v>12</v>
      </c>
      <c r="D6" s="6"/>
      <c r="E6" s="7">
        <v>12</v>
      </c>
    </row>
    <row r="7" spans="1:5" ht="26.25" customHeight="1">
      <c r="A7" s="8">
        <v>1</v>
      </c>
      <c r="B7" s="9" t="s">
        <v>29</v>
      </c>
      <c r="C7" s="10">
        <v>1</v>
      </c>
      <c r="D7" s="11" t="s">
        <v>54</v>
      </c>
      <c r="E7" s="12"/>
    </row>
    <row r="8" spans="1:5" ht="26.25" customHeight="1">
      <c r="A8" s="8">
        <v>2</v>
      </c>
      <c r="B8" s="9" t="s">
        <v>38</v>
      </c>
      <c r="C8" s="10">
        <v>4</v>
      </c>
      <c r="D8" s="11" t="s">
        <v>55</v>
      </c>
      <c r="E8" s="12"/>
    </row>
    <row r="9" spans="1:5" ht="26.25" customHeight="1">
      <c r="A9" s="8">
        <v>3</v>
      </c>
      <c r="B9" s="9" t="s">
        <v>33</v>
      </c>
      <c r="C9" s="10">
        <v>6</v>
      </c>
      <c r="D9" s="11" t="s">
        <v>56</v>
      </c>
      <c r="E9" s="12"/>
    </row>
    <row r="10" spans="1:5" ht="26.25" customHeight="1">
      <c r="A10" s="8">
        <v>4</v>
      </c>
      <c r="B10" s="9" t="s">
        <v>32</v>
      </c>
      <c r="C10" s="10">
        <v>1</v>
      </c>
      <c r="D10" s="11" t="s">
        <v>58</v>
      </c>
      <c r="E10" s="12"/>
    </row>
    <row r="11" spans="1:5" ht="26.25" customHeight="1">
      <c r="A11" s="8"/>
      <c r="B11" s="11"/>
      <c r="C11" s="13"/>
      <c r="D11" s="11" t="s">
        <v>59</v>
      </c>
      <c r="E11" s="12">
        <v>12</v>
      </c>
    </row>
    <row r="12" spans="1:5" ht="26.25" customHeight="1">
      <c r="A12" s="8"/>
      <c r="B12" s="11"/>
      <c r="C12" s="13"/>
      <c r="D12" s="11" t="s">
        <v>60</v>
      </c>
      <c r="E12" s="12"/>
    </row>
    <row r="13" spans="1:5" ht="26.25" customHeight="1">
      <c r="A13" s="8"/>
      <c r="B13" s="11"/>
      <c r="C13" s="13"/>
      <c r="D13" s="11" t="s">
        <v>61</v>
      </c>
      <c r="E13" s="12"/>
    </row>
    <row r="14" spans="1:5" ht="26.25" customHeight="1">
      <c r="A14" s="8"/>
      <c r="B14" s="11"/>
      <c r="C14" s="13"/>
      <c r="D14" s="11" t="s">
        <v>62</v>
      </c>
      <c r="E14" s="13"/>
    </row>
    <row r="15" spans="1:5" ht="26.25" customHeight="1">
      <c r="A15" s="8"/>
      <c r="B15" s="11"/>
      <c r="C15" s="13"/>
      <c r="D15" s="11" t="s">
        <v>64</v>
      </c>
      <c r="E15" s="13"/>
    </row>
  </sheetData>
  <mergeCells count="4">
    <mergeCell ref="A2:E2"/>
    <mergeCell ref="B4:C4"/>
    <mergeCell ref="D4:E4"/>
    <mergeCell ref="A4:A5"/>
  </mergeCells>
  <phoneticPr fontId="12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12</vt:lpstr>
      <vt:lpstr>13</vt:lpstr>
      <vt:lpstr>14</vt:lpstr>
      <vt:lpstr>15</vt:lpstr>
      <vt:lpstr>'12'!Print_Titles</vt:lpstr>
      <vt:lpstr>'13'!Print_Titles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廖寒怡</cp:lastModifiedBy>
  <cp:lastPrinted>2019-06-28T03:59:00Z</cp:lastPrinted>
  <dcterms:created xsi:type="dcterms:W3CDTF">2019-06-25T09:25:00Z</dcterms:created>
  <dcterms:modified xsi:type="dcterms:W3CDTF">2019-06-29T02:44:03Z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1033-10.2.0.5838</vt:lpwstr>
  </property>
</Properties>
</file>