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整体绩效自评" sheetId="1" r:id="rId1"/>
    <sheet name="渝中报自评" sheetId="2" r:id="rId2"/>
    <sheet name="电视自评" sheetId="3" r:id="rId3"/>
  </sheets>
  <calcPr calcId="144525"/>
</workbook>
</file>

<file path=xl/sharedStrings.xml><?xml version="1.0" encoding="utf-8"?>
<sst xmlns="http://schemas.openxmlformats.org/spreadsheetml/2006/main" count="318" uniqueCount="119">
  <si>
    <t>附件2</t>
  </si>
  <si>
    <t>2021年度部门整体支出绩效自评表</t>
  </si>
  <si>
    <t>填报单位（公章）：</t>
  </si>
  <si>
    <t>部门名称</t>
  </si>
  <si>
    <t>重庆市渝中区融媒体中心</t>
  </si>
  <si>
    <t>绩效管理联系人</t>
  </si>
  <si>
    <t>程蔚芸</t>
  </si>
  <si>
    <t>联系电话</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</si>
  <si>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</si>
  <si>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</si>
  <si>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</si>
  <si>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</si>
  <si>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</si>
  <si>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</si>
  <si>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</si>
  <si>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1、围绕区委、区政府重大决策和年度重点工作、中心工作进行宣传报道 2、加强对外宣传，提高渝中的知名度和美誉度。3、加强新媒体平台推广建设</t>
  </si>
  <si>
    <t>指标类型</t>
  </si>
  <si>
    <t>指标名称</t>
  </si>
  <si>
    <t>指标
性质</t>
  </si>
  <si>
    <t>指标值</t>
  </si>
  <si>
    <t>计量
单位</t>
  </si>
  <si>
    <t>指标
权重</t>
  </si>
  <si>
    <t>全年
完成值</t>
  </si>
  <si>
    <t>评价标准</t>
  </si>
  <si>
    <t>实际
得分</t>
  </si>
  <si>
    <t>履职效能</t>
  </si>
  <si>
    <t>《渝中报》印刷发行量</t>
  </si>
  <si>
    <t>≥</t>
  </si>
  <si>
    <t>万份/期</t>
  </si>
  <si>
    <t>达到目标得满分，未达到按完成比例得分或不得分</t>
  </si>
  <si>
    <t>市级以上媒体通联</t>
  </si>
  <si>
    <t>条</t>
  </si>
  <si>
    <t>“重庆渝中”APP下载量</t>
  </si>
  <si>
    <t>万次</t>
  </si>
  <si>
    <t>微视频创作数量</t>
  </si>
  <si>
    <t>部</t>
  </si>
  <si>
    <t>手机直播场次</t>
  </si>
  <si>
    <t>场</t>
  </si>
  <si>
    <t>手机台阅读量</t>
  </si>
  <si>
    <t>万人次</t>
  </si>
  <si>
    <t>全媒体采访次数</t>
  </si>
  <si>
    <t>次</t>
  </si>
  <si>
    <t>社会效应</t>
  </si>
  <si>
    <t>重大采访报道活动</t>
  </si>
  <si>
    <t>渝中报社会群众关注度</t>
  </si>
  <si>
    <t>＞</t>
  </si>
  <si>
    <t>%</t>
  </si>
  <si>
    <t>服务对象满意度</t>
  </si>
  <si>
    <t>社会受众满意度</t>
  </si>
  <si>
    <t>管理类指标</t>
  </si>
  <si>
    <t>预算执行率</t>
  </si>
  <si>
    <t>预算执行率=部门整体支出/(上年结转+年初预算+本年追加追减预算（不含年底收回））×100%，90%以上计满分，每低于5%扣1分，扣完为止。</t>
  </si>
  <si>
    <t>资金使用合规性</t>
  </si>
  <si>
    <t>无</t>
  </si>
  <si>
    <t>合规</t>
  </si>
  <si>
    <t>1.资金拨付有完整的审批程序和手续；2.预算调整履行规定程序；3.资金使用无截留、挤占、挪用、虚列支出等情况。以上情况每出现一例不符合要求的扣2分，扣完为止。</t>
  </si>
  <si>
    <t>绩效目标明确性</t>
  </si>
  <si>
    <t>明确</t>
  </si>
  <si>
    <t>比较明确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</si>
  <si>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</si>
  <si>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</si>
  <si>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</si>
  <si>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</si>
  <si>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</si>
  <si>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</si>
  <si>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</si>
  <si>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</si>
  <si>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</si>
  <si>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</si>
  <si>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</si>
  <si>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</si>
  <si>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</si>
  <si>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政府采购和绩效指标的明确性需进一步细化</t>
  </si>
  <si>
    <t>备注：
1.表中标黑部分内容须与部门编报的《部门整体支出绩效目标申报表》中的内容一致。
2.各填报单位对数据真实性、准确性负责，并有充分的佐证材料后期备查。</t>
  </si>
  <si>
    <t>2021年度项目支出绩效自评表</t>
  </si>
  <si>
    <t>填报单位（公章）：重庆市渝中区融媒体中心</t>
  </si>
  <si>
    <t>项目名称</t>
  </si>
  <si>
    <t>宣传管理：《渝中报》印刷发行及稿费稿酬</t>
  </si>
  <si>
    <t>项目联系人</t>
  </si>
  <si>
    <t>犹勇</t>
  </si>
  <si>
    <t>项目实施单位</t>
  </si>
  <si>
    <t>渝中报编辑部</t>
  </si>
  <si>
    <t>项目主管部门</t>
  </si>
  <si>
    <t>项目预算执行情况（万元）</t>
  </si>
  <si>
    <t>当年绩效目标</t>
  </si>
  <si>
    <t>1、做好报纸印刷发行沟通对接工作。2、做好报纸精准发行</t>
  </si>
  <si>
    <t>按时完成了报纸每期的印刷发行工作</t>
  </si>
  <si>
    <t>产出类指标</t>
  </si>
  <si>
    <t>渝中报全年发行量</t>
  </si>
  <si>
    <t>副刊采编数量</t>
  </si>
  <si>
    <t>期</t>
  </si>
  <si>
    <t>自采新闻用稿</t>
  </si>
  <si>
    <t>全年发行期数</t>
  </si>
  <si>
    <t>效益类指标</t>
  </si>
  <si>
    <t>社会群众关注度</t>
  </si>
  <si>
    <t>满意度类指标</t>
  </si>
  <si>
    <t>社会群众满意度</t>
  </si>
  <si>
    <t>预算执行率=项目支出数/(上年结转+年初预算+本年追加追减预算（不含年底收回））×100%，90%以上计满分,每低于5%扣1分，扣完为止。</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</si>
  <si>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</si>
  <si>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</si>
  <si>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</si>
  <si>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</si>
  <si>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1.绩效指标清晰、可衡量：2分。2.与项目年度任务数或计划数相对应：2分。3.与预算确定的项目投资额或资金量相匹配：2分。根据实际情况打分。</t>
  </si>
  <si>
    <t>管理制度健全性</t>
  </si>
  <si>
    <t>健全</t>
  </si>
  <si>
    <t>1.制定或具有相应的业务管理制度。2.业务管理制度合法、合规、完整。根据实际情况酌量打分。</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</si>
  <si>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</si>
  <si>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</si>
  <si>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宣传管理：  电视新闻稿费稿酬外宣摄影带</t>
  </si>
  <si>
    <t>蒲文序</t>
  </si>
  <si>
    <t>电视编辑部</t>
  </si>
  <si>
    <t>1、严格落实意识形态工作责任制，认真做好习近平新时代中国特色社会主义思想的相关新闻报道。2、围绕区委、区政府中心工作，做好相关专题报道。</t>
  </si>
  <si>
    <t>完成全年的新闻报道，专题报道</t>
  </si>
  <si>
    <t>渝中新闻新闻条数</t>
  </si>
  <si>
    <t>一周要闻回顾期数</t>
  </si>
  <si>
    <t>渝中法治微课堂期数</t>
  </si>
  <si>
    <t>拍摄专题片数量</t>
  </si>
  <si>
    <t>当年新闻作品制作任务</t>
  </si>
  <si>
    <t>完成</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</si>
</sst>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4"/>
      <name val="华文仿宋"/>
      <charset val="134"/>
    </font>
    <font>
      <b/>
      <sz val="12"/>
      <color theme="1"/>
      <name val="宋体"/>
      <charset val="134"/>
      <scheme val="minor"/>
    </font>
    <font>
      <sz val="12"/>
      <name val="华文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5"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0" borderId="0">
      <alignment vertical="center"/>
    </xf>
    <xf numFmtId="0" fontId="0" fillId="16" borderId="11"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0" borderId="9" applyNumberFormat="0" applyFill="0" applyAlignment="0" applyProtection="0">
      <alignment vertical="center"/>
    </xf>
    <xf numFmtId="0" fontId="17" fillId="22" borderId="0" applyNumberFormat="0" applyBorder="0" applyAlignment="0" applyProtection="0">
      <alignment vertical="center"/>
    </xf>
    <xf numFmtId="0" fontId="14" fillId="0" borderId="13" applyNumberFormat="0" applyFill="0" applyAlignment="0" applyProtection="0">
      <alignment vertical="center"/>
    </xf>
    <xf numFmtId="0" fontId="17" fillId="21" borderId="0" applyNumberFormat="0" applyBorder="0" applyAlignment="0" applyProtection="0">
      <alignment vertical="center"/>
    </xf>
    <xf numFmtId="0" fontId="18" fillId="15" borderId="10" applyNumberFormat="0" applyAlignment="0" applyProtection="0">
      <alignment vertical="center"/>
    </xf>
    <xf numFmtId="0" fontId="28" fillId="15" borderId="14" applyNumberFormat="0" applyAlignment="0" applyProtection="0">
      <alignment vertical="center"/>
    </xf>
    <xf numFmtId="0" fontId="10" fillId="7" borderId="8"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46">
    <xf numFmtId="0" fontId="0" fillId="0" borderId="0" xfId="0"/>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xf>
    <xf numFmtId="0" fontId="6" fillId="0" borderId="1" xfId="13" applyFont="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0" xfId="0" applyFont="1" applyFill="1" applyAlignment="1">
      <alignment horizontal="left" vertical="center" wrapText="1"/>
    </xf>
    <xf numFmtId="9" fontId="2" fillId="0" borderId="1"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1" xfId="0" applyFont="1" applyFill="1" applyBorder="1" applyAlignment="1">
      <alignment horizontal="center" vertical="center"/>
    </xf>
    <xf numFmtId="0" fontId="2" fillId="0" borderId="0" xfId="0" applyFont="1" applyFill="1" applyAlignment="1">
      <alignment horizontal="center" vertical="center" wrapText="1"/>
    </xf>
    <xf numFmtId="0" fontId="6" fillId="0" borderId="1" xfId="13" applyFont="1" applyBorder="1" applyAlignment="1">
      <alignment horizontal="center" vertical="center" wrapText="1"/>
    </xf>
    <xf numFmtId="0" fontId="2" fillId="0" borderId="5" xfId="0" applyFont="1" applyFill="1" applyBorder="1" applyAlignment="1">
      <alignment horizontal="center" vertical="center"/>
    </xf>
    <xf numFmtId="0" fontId="8" fillId="2" borderId="6" xfId="13" applyFont="1" applyFill="1" applyBorder="1" applyAlignment="1">
      <alignment horizontal="left" vertical="center"/>
    </xf>
    <xf numFmtId="0" fontId="8" fillId="2" borderId="1" xfId="13" applyFont="1" applyFill="1" applyBorder="1" applyAlignment="1">
      <alignment horizontal="center" vertical="center"/>
    </xf>
    <xf numFmtId="0" fontId="8" fillId="2" borderId="1" xfId="13" applyNumberFormat="1" applyFont="1" applyFill="1" applyBorder="1" applyAlignment="1" applyProtection="1">
      <alignment horizontal="center" vertical="center"/>
    </xf>
    <xf numFmtId="0" fontId="8" fillId="2" borderId="6" xfId="13" applyFont="1" applyFill="1" applyBorder="1" applyAlignment="1">
      <alignment horizontal="center" vertical="center"/>
    </xf>
    <xf numFmtId="0" fontId="8" fillId="2" borderId="6" xfId="13" applyFont="1" applyFill="1" applyBorder="1" applyAlignment="1">
      <alignment horizontal="center" vertical="center" wrapText="1"/>
    </xf>
    <xf numFmtId="0" fontId="2" fillId="0" borderId="7" xfId="0" applyFont="1" applyFill="1" applyBorder="1" applyAlignment="1">
      <alignment horizontal="center" vertical="center"/>
    </xf>
    <xf numFmtId="0" fontId="8" fillId="2" borderId="6" xfId="13" applyFont="1" applyFill="1" applyBorder="1" applyAlignment="1">
      <alignment horizontal="left" vertical="center" wrapText="1"/>
    </xf>
    <xf numFmtId="0" fontId="2" fillId="0" borderId="1" xfId="0" applyNumberFormat="1" applyFont="1" applyFill="1" applyBorder="1" applyAlignment="1" applyProtection="1">
      <alignment horizontal="center" vertical="center"/>
    </xf>
    <xf numFmtId="0" fontId="2" fillId="0" borderId="6" xfId="0" applyFont="1" applyFill="1" applyBorder="1" applyAlignment="1">
      <alignment horizontal="center" vertical="center"/>
    </xf>
    <xf numFmtId="9" fontId="8" fillId="2" borderId="1" xfId="13" applyNumberFormat="1" applyFont="1" applyFill="1" applyBorder="1" applyAlignment="1">
      <alignment horizontal="center" vertical="center"/>
    </xf>
    <xf numFmtId="0" fontId="8" fillId="0" borderId="1" xfId="13" applyFont="1" applyBorder="1" applyAlignment="1">
      <alignment horizontal="left" vertical="center"/>
    </xf>
    <xf numFmtId="0" fontId="8" fillId="0" borderId="1" xfId="13" applyFont="1" applyBorder="1" applyAlignment="1">
      <alignment horizontal="center" vertical="center"/>
    </xf>
    <xf numFmtId="0" fontId="8" fillId="0" borderId="1" xfId="13" applyFont="1" applyFill="1" applyBorder="1" applyAlignment="1">
      <alignment horizontal="left" vertical="center"/>
    </xf>
    <xf numFmtId="0" fontId="8" fillId="0" borderId="1" xfId="13" applyNumberFormat="1" applyFont="1" applyFill="1" applyBorder="1" applyAlignment="1" applyProtection="1">
      <alignment horizontal="center" vertical="center"/>
    </xf>
    <xf numFmtId="0" fontId="8" fillId="0" borderId="1" xfId="13"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tabSelected="1" workbookViewId="0">
      <selection activeCell="B7" sqref="B7:G7"/>
    </sheetView>
  </sheetViews>
  <sheetFormatPr defaultColWidth="9" defaultRowHeight="13.5"/>
  <cols>
    <col min="1" max="1" width="16.5583333333333" style="1" customWidth="1"/>
    <col min="2" max="2" width="30" style="1" customWidth="1"/>
    <col min="3" max="3" width="6.55833333333333" style="1" customWidth="1"/>
    <col min="4" max="4" width="10.8916666666667" style="1" customWidth="1"/>
    <col min="5" max="5" width="12.775" style="1" customWidth="1"/>
    <col min="6" max="6" width="6" style="1" customWidth="1"/>
    <col min="7" max="7" width="19.775" style="1" customWidth="1"/>
    <col min="8" max="8" width="7.775" style="1" customWidth="1"/>
    <col min="9" max="9" width="8.66666666666667" style="1" customWidth="1"/>
    <col min="10" max="12" width="5.89166666666667" style="1" customWidth="1"/>
    <col min="13" max="13" width="7.33333333333333" style="1" customWidth="1"/>
    <col min="14" max="14" width="9.66666666666667" style="1" customWidth="1"/>
    <col min="15" max="15" width="6.225" style="3" customWidth="1"/>
    <col min="16" max="16" width="0.0583333333333333" style="1" customWidth="1"/>
    <col min="17" max="17" width="6.93333333333333" style="1" hidden="1" customWidth="1"/>
    <col min="18" max="20" width="9" style="1" hidden="1" customWidth="1"/>
    <col min="21" max="21" width="2.91666666666667" style="1" hidden="1" customWidth="1"/>
    <col min="22" max="16384" width="9" style="1"/>
  </cols>
  <sheetData>
    <row r="1" ht="17.25" spans="1:1">
      <c r="A1" s="4" t="s">
        <v>0</v>
      </c>
    </row>
    <row r="2" s="1" customFormat="1" ht="27" spans="1:15">
      <c r="A2" s="5" t="s">
        <v>1</v>
      </c>
      <c r="B2" s="5"/>
      <c r="C2" s="5"/>
      <c r="D2" s="5"/>
      <c r="E2" s="5"/>
      <c r="F2" s="5"/>
      <c r="G2" s="5"/>
      <c r="H2" s="5"/>
      <c r="I2" s="5"/>
      <c r="J2" s="5"/>
      <c r="K2" s="5"/>
      <c r="L2" s="5"/>
      <c r="M2" s="5"/>
      <c r="N2" s="5"/>
      <c r="O2" s="5"/>
    </row>
    <row r="3" ht="16.5" spans="1:6">
      <c r="A3" s="6" t="s">
        <v>2</v>
      </c>
      <c r="B3" s="6"/>
      <c r="C3" s="6"/>
      <c r="D3" s="6"/>
      <c r="E3" s="6"/>
      <c r="F3" s="6"/>
    </row>
    <row r="4" s="1" customFormat="1" ht="22" customHeight="1" spans="1:15">
      <c r="A4" s="7" t="s">
        <v>3</v>
      </c>
      <c r="B4" s="8" t="s">
        <v>4</v>
      </c>
      <c r="C4" s="8"/>
      <c r="D4" s="8"/>
      <c r="E4" s="8"/>
      <c r="F4" s="8"/>
      <c r="G4" s="8" t="s">
        <v>5</v>
      </c>
      <c r="H4" s="8"/>
      <c r="I4" s="8" t="s">
        <v>6</v>
      </c>
      <c r="J4" s="8"/>
      <c r="K4" s="8" t="s">
        <v>7</v>
      </c>
      <c r="L4" s="8"/>
      <c r="M4" s="8">
        <v>63809519</v>
      </c>
      <c r="N4" s="8"/>
      <c r="O4" s="8"/>
    </row>
    <row r="5" s="1" customFormat="1" ht="50" customHeight="1" spans="1:15">
      <c r="A5" s="9" t="s">
        <v>8</v>
      </c>
      <c r="B5" s="9" t="s">
        <v>9</v>
      </c>
      <c r="C5" s="8"/>
      <c r="D5" s="8"/>
      <c r="E5" s="8"/>
      <c r="F5" s="8" t="s">
        <v>10</v>
      </c>
      <c r="G5" s="8"/>
      <c r="H5" s="8"/>
      <c r="I5" s="8"/>
      <c r="J5" s="8"/>
      <c r="K5" s="8" t="s">
        <v>11</v>
      </c>
      <c r="L5" s="8"/>
      <c r="M5" s="8"/>
      <c r="N5" s="8"/>
      <c r="O5" s="8"/>
    </row>
    <row r="6" s="1" customFormat="1" ht="22" customHeight="1" spans="1:15">
      <c r="A6" s="9"/>
      <c r="B6" s="8">
        <v>1323.88</v>
      </c>
      <c r="C6" s="8"/>
      <c r="D6" s="8"/>
      <c r="E6" s="8"/>
      <c r="F6" s="8">
        <v>1323.88</v>
      </c>
      <c r="G6" s="8"/>
      <c r="H6" s="8"/>
      <c r="I6" s="8"/>
      <c r="J6" s="8"/>
      <c r="K6" s="19">
        <v>1</v>
      </c>
      <c r="L6" s="8"/>
      <c r="M6" s="8"/>
      <c r="N6" s="8"/>
      <c r="O6" s="8"/>
    </row>
    <row r="7" s="1" customFormat="1" ht="22" customHeight="1" spans="1:15">
      <c r="A7" s="9" t="s">
        <v>12</v>
      </c>
      <c r="B7" s="7" t="s">
        <v>13</v>
      </c>
      <c r="C7" s="7"/>
      <c r="D7" s="7"/>
      <c r="E7" s="7"/>
      <c r="F7" s="7"/>
      <c r="G7" s="7"/>
      <c r="H7" s="8" t="s">
        <v>14</v>
      </c>
      <c r="I7" s="8"/>
      <c r="J7" s="8"/>
      <c r="K7" s="8"/>
      <c r="L7" s="8"/>
      <c r="M7" s="8"/>
      <c r="N7" s="8"/>
      <c r="O7" s="8"/>
    </row>
    <row r="8" s="1" customFormat="1" ht="14" customHeight="1" spans="1:15">
      <c r="A8" s="9"/>
      <c r="B8" s="10" t="s">
        <v>15</v>
      </c>
      <c r="C8" s="14"/>
      <c r="D8" s="14"/>
      <c r="E8" s="14"/>
      <c r="F8" s="14"/>
      <c r="G8" s="14"/>
      <c r="H8" s="8"/>
      <c r="I8" s="8"/>
      <c r="J8" s="8"/>
      <c r="K8" s="8"/>
      <c r="L8" s="8"/>
      <c r="M8" s="8"/>
      <c r="N8" s="8"/>
      <c r="O8" s="8"/>
    </row>
    <row r="9" s="1" customFormat="1" ht="16" customHeight="1" spans="1:15">
      <c r="A9" s="9"/>
      <c r="B9" s="14"/>
      <c r="C9" s="14"/>
      <c r="D9" s="14"/>
      <c r="E9" s="14"/>
      <c r="F9" s="14"/>
      <c r="G9" s="14"/>
      <c r="H9" s="8"/>
      <c r="I9" s="8"/>
      <c r="J9" s="8"/>
      <c r="K9" s="8"/>
      <c r="L9" s="8"/>
      <c r="M9" s="8"/>
      <c r="N9" s="8"/>
      <c r="O9" s="8"/>
    </row>
    <row r="10" s="1" customFormat="1" ht="30" customHeight="1" spans="1:15">
      <c r="A10" s="9"/>
      <c r="B10" s="14"/>
      <c r="C10" s="14"/>
      <c r="D10" s="14"/>
      <c r="E10" s="14"/>
      <c r="F10" s="14"/>
      <c r="G10" s="14"/>
      <c r="H10" s="8"/>
      <c r="I10" s="8"/>
      <c r="J10" s="8"/>
      <c r="K10" s="8"/>
      <c r="L10" s="8"/>
      <c r="M10" s="8"/>
      <c r="N10" s="8"/>
      <c r="O10" s="8"/>
    </row>
    <row r="11" s="1" customFormat="1" ht="34" customHeight="1" spans="1:15">
      <c r="A11" s="8" t="s">
        <v>16</v>
      </c>
      <c r="B11" s="7" t="s">
        <v>17</v>
      </c>
      <c r="C11" s="11" t="s">
        <v>18</v>
      </c>
      <c r="D11" s="7" t="s">
        <v>19</v>
      </c>
      <c r="E11" s="11" t="s">
        <v>20</v>
      </c>
      <c r="F11" s="11" t="s">
        <v>21</v>
      </c>
      <c r="G11" s="9" t="s">
        <v>22</v>
      </c>
      <c r="H11" s="8" t="s">
        <v>23</v>
      </c>
      <c r="I11" s="8"/>
      <c r="J11" s="8"/>
      <c r="K11" s="8"/>
      <c r="L11" s="8"/>
      <c r="M11" s="8"/>
      <c r="N11" s="8"/>
      <c r="O11" s="9" t="s">
        <v>24</v>
      </c>
    </row>
    <row r="12" s="1" customFormat="1" ht="23" customHeight="1" spans="1:15">
      <c r="A12" s="25" t="s">
        <v>25</v>
      </c>
      <c r="B12" s="26" t="s">
        <v>26</v>
      </c>
      <c r="C12" s="27" t="s">
        <v>27</v>
      </c>
      <c r="D12" s="28">
        <v>2.6</v>
      </c>
      <c r="E12" s="29" t="s">
        <v>28</v>
      </c>
      <c r="F12" s="30">
        <v>7</v>
      </c>
      <c r="G12" s="8">
        <v>2.52</v>
      </c>
      <c r="H12" s="8" t="s">
        <v>29</v>
      </c>
      <c r="I12" s="8"/>
      <c r="J12" s="8"/>
      <c r="K12" s="8"/>
      <c r="L12" s="8"/>
      <c r="M12" s="8"/>
      <c r="N12" s="8"/>
      <c r="O12" s="8">
        <v>6.8</v>
      </c>
    </row>
    <row r="13" s="1" customFormat="1" ht="23" customHeight="1" spans="1:15">
      <c r="A13" s="31"/>
      <c r="B13" s="26" t="s">
        <v>30</v>
      </c>
      <c r="C13" s="27" t="s">
        <v>27</v>
      </c>
      <c r="D13" s="28">
        <v>3000</v>
      </c>
      <c r="E13" s="29" t="s">
        <v>31</v>
      </c>
      <c r="F13" s="30">
        <v>7</v>
      </c>
      <c r="G13" s="8">
        <v>3000</v>
      </c>
      <c r="H13" s="8" t="s">
        <v>29</v>
      </c>
      <c r="I13" s="8"/>
      <c r="J13" s="8"/>
      <c r="K13" s="8"/>
      <c r="L13" s="8"/>
      <c r="M13" s="8"/>
      <c r="N13" s="8"/>
      <c r="O13" s="30">
        <v>7</v>
      </c>
    </row>
    <row r="14" s="1" customFormat="1" ht="23" customHeight="1" spans="1:15">
      <c r="A14" s="31"/>
      <c r="B14" s="32" t="s">
        <v>32</v>
      </c>
      <c r="C14" s="27" t="s">
        <v>27</v>
      </c>
      <c r="D14" s="27">
        <v>40</v>
      </c>
      <c r="E14" s="29" t="s">
        <v>33</v>
      </c>
      <c r="F14" s="30">
        <v>7</v>
      </c>
      <c r="G14" s="8">
        <v>40</v>
      </c>
      <c r="H14" s="8" t="s">
        <v>29</v>
      </c>
      <c r="I14" s="8"/>
      <c r="J14" s="8"/>
      <c r="K14" s="8"/>
      <c r="L14" s="8"/>
      <c r="M14" s="8"/>
      <c r="N14" s="8"/>
      <c r="O14" s="30">
        <v>7</v>
      </c>
    </row>
    <row r="15" s="1" customFormat="1" ht="23" customHeight="1" spans="1:15">
      <c r="A15" s="31"/>
      <c r="B15" s="26" t="s">
        <v>34</v>
      </c>
      <c r="C15" s="27" t="s">
        <v>27</v>
      </c>
      <c r="D15" s="33">
        <v>7</v>
      </c>
      <c r="E15" s="29" t="s">
        <v>35</v>
      </c>
      <c r="F15" s="30">
        <v>10</v>
      </c>
      <c r="G15" s="8">
        <v>7</v>
      </c>
      <c r="H15" s="8" t="s">
        <v>29</v>
      </c>
      <c r="I15" s="8"/>
      <c r="J15" s="8"/>
      <c r="K15" s="8"/>
      <c r="L15" s="8"/>
      <c r="M15" s="8"/>
      <c r="N15" s="8"/>
      <c r="O15" s="30">
        <v>10</v>
      </c>
    </row>
    <row r="16" s="1" customFormat="1" ht="23" customHeight="1" spans="1:15">
      <c r="A16" s="31"/>
      <c r="B16" s="26" t="s">
        <v>36</v>
      </c>
      <c r="C16" s="27" t="s">
        <v>27</v>
      </c>
      <c r="D16" s="33">
        <v>20</v>
      </c>
      <c r="E16" s="29" t="s">
        <v>37</v>
      </c>
      <c r="F16" s="30">
        <v>5</v>
      </c>
      <c r="G16" s="8">
        <v>20</v>
      </c>
      <c r="H16" s="8" t="s">
        <v>29</v>
      </c>
      <c r="I16" s="8"/>
      <c r="J16" s="8"/>
      <c r="K16" s="8"/>
      <c r="L16" s="8"/>
      <c r="M16" s="8"/>
      <c r="N16" s="8"/>
      <c r="O16" s="30">
        <v>5</v>
      </c>
    </row>
    <row r="17" s="1" customFormat="1" ht="23" customHeight="1" spans="1:15">
      <c r="A17" s="31"/>
      <c r="B17" s="26" t="s">
        <v>38</v>
      </c>
      <c r="C17" s="27" t="s">
        <v>27</v>
      </c>
      <c r="D17" s="33">
        <v>3100</v>
      </c>
      <c r="E17" s="29" t="s">
        <v>39</v>
      </c>
      <c r="F17" s="30">
        <v>5</v>
      </c>
      <c r="G17" s="8">
        <v>3100</v>
      </c>
      <c r="H17" s="8" t="s">
        <v>29</v>
      </c>
      <c r="I17" s="8"/>
      <c r="J17" s="8"/>
      <c r="K17" s="8"/>
      <c r="L17" s="8"/>
      <c r="M17" s="8"/>
      <c r="N17" s="8"/>
      <c r="O17" s="30">
        <v>5</v>
      </c>
    </row>
    <row r="18" s="1" customFormat="1" ht="23" customHeight="1" spans="1:15">
      <c r="A18" s="34"/>
      <c r="B18" s="26" t="s">
        <v>40</v>
      </c>
      <c r="C18" s="27" t="s">
        <v>27</v>
      </c>
      <c r="D18" s="28">
        <v>10</v>
      </c>
      <c r="E18" s="35" t="s">
        <v>41</v>
      </c>
      <c r="F18" s="30">
        <v>6</v>
      </c>
      <c r="G18" s="8">
        <v>10</v>
      </c>
      <c r="H18" s="8" t="s">
        <v>29</v>
      </c>
      <c r="I18" s="8"/>
      <c r="J18" s="8"/>
      <c r="K18" s="8"/>
      <c r="L18" s="8"/>
      <c r="M18" s="8"/>
      <c r="N18" s="8"/>
      <c r="O18" s="30">
        <v>6</v>
      </c>
    </row>
    <row r="19" s="1" customFormat="1" ht="23" customHeight="1" spans="1:15">
      <c r="A19" s="25" t="s">
        <v>42</v>
      </c>
      <c r="B19" s="36" t="s">
        <v>43</v>
      </c>
      <c r="C19" s="37" t="s">
        <v>27</v>
      </c>
      <c r="D19" s="37">
        <v>2</v>
      </c>
      <c r="E19" s="29" t="s">
        <v>41</v>
      </c>
      <c r="F19" s="37">
        <v>10</v>
      </c>
      <c r="G19" s="8">
        <v>2</v>
      </c>
      <c r="H19" s="8" t="s">
        <v>29</v>
      </c>
      <c r="I19" s="8"/>
      <c r="J19" s="8"/>
      <c r="K19" s="8"/>
      <c r="L19" s="8"/>
      <c r="M19" s="8"/>
      <c r="N19" s="8"/>
      <c r="O19" s="37">
        <v>10</v>
      </c>
    </row>
    <row r="20" s="1" customFormat="1" ht="23" customHeight="1" spans="1:15">
      <c r="A20" s="34"/>
      <c r="B20" s="32" t="s">
        <v>44</v>
      </c>
      <c r="C20" s="37" t="s">
        <v>45</v>
      </c>
      <c r="D20" s="37">
        <v>56</v>
      </c>
      <c r="E20" s="37" t="s">
        <v>46</v>
      </c>
      <c r="F20" s="37">
        <v>8</v>
      </c>
      <c r="G20" s="8">
        <v>56</v>
      </c>
      <c r="H20" s="8" t="s">
        <v>29</v>
      </c>
      <c r="I20" s="8"/>
      <c r="J20" s="8"/>
      <c r="K20" s="8"/>
      <c r="L20" s="8"/>
      <c r="M20" s="8"/>
      <c r="N20" s="8"/>
      <c r="O20" s="37">
        <v>8</v>
      </c>
    </row>
    <row r="21" s="1" customFormat="1" ht="23" customHeight="1" spans="1:15">
      <c r="A21" s="25" t="s">
        <v>47</v>
      </c>
      <c r="B21" s="38" t="s">
        <v>48</v>
      </c>
      <c r="C21" s="37" t="s">
        <v>27</v>
      </c>
      <c r="D21" s="39">
        <v>80</v>
      </c>
      <c r="E21" s="40" t="s">
        <v>46</v>
      </c>
      <c r="F21" s="8">
        <v>5</v>
      </c>
      <c r="G21" s="8">
        <v>80</v>
      </c>
      <c r="H21" s="8" t="s">
        <v>29</v>
      </c>
      <c r="I21" s="8"/>
      <c r="J21" s="8"/>
      <c r="K21" s="8"/>
      <c r="L21" s="8"/>
      <c r="M21" s="8"/>
      <c r="N21" s="8"/>
      <c r="O21" s="8">
        <v>5</v>
      </c>
    </row>
    <row r="22" s="1" customFormat="1" ht="55" customHeight="1" spans="1:15">
      <c r="A22" s="8" t="s">
        <v>49</v>
      </c>
      <c r="B22" s="12" t="s">
        <v>50</v>
      </c>
      <c r="C22" s="8" t="s">
        <v>27</v>
      </c>
      <c r="D22" s="8">
        <v>90</v>
      </c>
      <c r="E22" s="8" t="s">
        <v>46</v>
      </c>
      <c r="F22" s="8">
        <v>8</v>
      </c>
      <c r="G22" s="9">
        <v>100</v>
      </c>
      <c r="H22" s="9" t="s">
        <v>51</v>
      </c>
      <c r="I22" s="9"/>
      <c r="J22" s="9"/>
      <c r="K22" s="9"/>
      <c r="L22" s="9"/>
      <c r="M22" s="9"/>
      <c r="N22" s="9"/>
      <c r="O22" s="8">
        <v>8</v>
      </c>
    </row>
    <row r="23" s="1" customFormat="1" ht="83" customHeight="1" spans="1:21">
      <c r="A23" s="8"/>
      <c r="B23" s="12" t="s">
        <v>52</v>
      </c>
      <c r="C23" s="8" t="s">
        <v>53</v>
      </c>
      <c r="D23" s="8" t="s">
        <v>54</v>
      </c>
      <c r="E23" s="8" t="s">
        <v>53</v>
      </c>
      <c r="F23" s="8">
        <v>6</v>
      </c>
      <c r="G23" s="9" t="s">
        <v>54</v>
      </c>
      <c r="H23" s="9" t="s">
        <v>55</v>
      </c>
      <c r="I23" s="9"/>
      <c r="J23" s="9"/>
      <c r="K23" s="9"/>
      <c r="L23" s="9"/>
      <c r="M23" s="9"/>
      <c r="N23" s="9"/>
      <c r="O23" s="8">
        <v>6</v>
      </c>
      <c r="P23" s="43"/>
      <c r="Q23" s="3"/>
      <c r="R23" s="3"/>
      <c r="S23" s="3"/>
      <c r="T23" s="3"/>
      <c r="U23" s="3"/>
    </row>
    <row r="24" s="1" customFormat="1" ht="49" customHeight="1" spans="1:15">
      <c r="A24" s="8"/>
      <c r="B24" s="12" t="s">
        <v>56</v>
      </c>
      <c r="C24" s="8" t="s">
        <v>53</v>
      </c>
      <c r="D24" s="8" t="s">
        <v>57</v>
      </c>
      <c r="E24" s="8" t="s">
        <v>53</v>
      </c>
      <c r="F24" s="8">
        <v>4</v>
      </c>
      <c r="G24" s="9" t="s">
        <v>58</v>
      </c>
      <c r="H24" s="9" t="s">
        <v>59</v>
      </c>
      <c r="I24" s="9"/>
      <c r="J24" s="9"/>
      <c r="K24" s="9"/>
      <c r="L24" s="9"/>
      <c r="M24" s="9"/>
      <c r="N24" s="9"/>
      <c r="O24" s="8">
        <v>3</v>
      </c>
    </row>
    <row r="25" s="1" customFormat="1" ht="48" customHeight="1" spans="1:15">
      <c r="A25" s="8"/>
      <c r="B25" s="12" t="s">
        <v>60</v>
      </c>
      <c r="C25" s="8" t="s">
        <v>27</v>
      </c>
      <c r="D25" s="8">
        <v>90</v>
      </c>
      <c r="E25" s="8" t="s">
        <v>46</v>
      </c>
      <c r="F25" s="8">
        <v>4</v>
      </c>
      <c r="G25" s="9">
        <v>63.4</v>
      </c>
      <c r="H25" s="9" t="s">
        <v>61</v>
      </c>
      <c r="I25" s="9"/>
      <c r="J25" s="9"/>
      <c r="K25" s="9"/>
      <c r="L25" s="9"/>
      <c r="M25" s="9"/>
      <c r="N25" s="9"/>
      <c r="O25" s="8">
        <v>0</v>
      </c>
    </row>
    <row r="26" s="1" customFormat="1" ht="48" customHeight="1" spans="1:15">
      <c r="A26" s="8"/>
      <c r="B26" s="12" t="s">
        <v>62</v>
      </c>
      <c r="C26" s="8" t="s">
        <v>53</v>
      </c>
      <c r="D26" s="8" t="s">
        <v>54</v>
      </c>
      <c r="E26" s="8" t="s">
        <v>53</v>
      </c>
      <c r="F26" s="8">
        <v>2</v>
      </c>
      <c r="G26" s="9" t="s">
        <v>54</v>
      </c>
      <c r="H26" s="9" t="s">
        <v>63</v>
      </c>
      <c r="I26" s="9"/>
      <c r="J26" s="9"/>
      <c r="K26" s="9"/>
      <c r="L26" s="9"/>
      <c r="M26" s="9"/>
      <c r="N26" s="9"/>
      <c r="O26" s="8">
        <v>2</v>
      </c>
    </row>
    <row r="27" s="1" customFormat="1" ht="66" customHeight="1" spans="1:15">
      <c r="A27" s="8"/>
      <c r="B27" s="12" t="s">
        <v>64</v>
      </c>
      <c r="C27" s="8" t="s">
        <v>53</v>
      </c>
      <c r="D27" s="8" t="s">
        <v>54</v>
      </c>
      <c r="E27" s="8" t="s">
        <v>53</v>
      </c>
      <c r="F27" s="8">
        <v>4</v>
      </c>
      <c r="G27" s="9" t="s">
        <v>54</v>
      </c>
      <c r="H27" s="41" t="s">
        <v>65</v>
      </c>
      <c r="I27" s="44"/>
      <c r="J27" s="44"/>
      <c r="K27" s="44"/>
      <c r="L27" s="44"/>
      <c r="M27" s="44"/>
      <c r="N27" s="45"/>
      <c r="O27" s="8">
        <v>4</v>
      </c>
    </row>
    <row r="28" s="1" customFormat="1" ht="67" customHeight="1" spans="1:15">
      <c r="A28" s="8"/>
      <c r="B28" s="42" t="s">
        <v>66</v>
      </c>
      <c r="C28" s="8" t="s">
        <v>53</v>
      </c>
      <c r="D28" s="8" t="s">
        <v>67</v>
      </c>
      <c r="E28" s="8" t="s">
        <v>53</v>
      </c>
      <c r="F28" s="8">
        <v>2</v>
      </c>
      <c r="G28" s="9" t="s">
        <v>67</v>
      </c>
      <c r="H28" s="41" t="s">
        <v>68</v>
      </c>
      <c r="I28" s="44"/>
      <c r="J28" s="44"/>
      <c r="K28" s="44"/>
      <c r="L28" s="44"/>
      <c r="M28" s="44"/>
      <c r="N28" s="45"/>
      <c r="O28" s="8">
        <v>2</v>
      </c>
    </row>
    <row r="29" s="2" customFormat="1" ht="17.25" spans="1:15">
      <c r="A29" s="8"/>
      <c r="B29" s="8" t="s">
        <v>69</v>
      </c>
      <c r="C29" s="8"/>
      <c r="D29" s="8"/>
      <c r="E29" s="8"/>
      <c r="F29" s="8">
        <v>30</v>
      </c>
      <c r="G29" s="8"/>
      <c r="H29" s="8"/>
      <c r="I29" s="8"/>
      <c r="J29" s="8"/>
      <c r="K29" s="8"/>
      <c r="L29" s="8"/>
      <c r="M29" s="8"/>
      <c r="N29" s="8"/>
      <c r="O29" s="8">
        <f>SUM(O22:O28)</f>
        <v>25</v>
      </c>
    </row>
    <row r="30" s="2" customFormat="1" ht="17.25" spans="1:15">
      <c r="A30" s="8" t="s">
        <v>70</v>
      </c>
      <c r="B30" s="8"/>
      <c r="C30" s="8"/>
      <c r="D30" s="8"/>
      <c r="E30" s="8"/>
      <c r="F30" s="8">
        <v>100</v>
      </c>
      <c r="G30" s="7"/>
      <c r="H30" s="7"/>
      <c r="I30" s="7"/>
      <c r="J30" s="7"/>
      <c r="K30" s="7"/>
      <c r="L30" s="7"/>
      <c r="M30" s="7"/>
      <c r="N30" s="7"/>
      <c r="O30" s="22">
        <f>O29+O12+O13+O14+O15+O16+O17+O18+O19+O20+O21</f>
        <v>94.8</v>
      </c>
    </row>
    <row r="31" s="2" customFormat="1" ht="49" customHeight="1" spans="1:15">
      <c r="A31" s="8" t="s">
        <v>71</v>
      </c>
      <c r="B31" s="14" t="s">
        <v>72</v>
      </c>
      <c r="C31" s="17"/>
      <c r="D31" s="17"/>
      <c r="E31" s="17"/>
      <c r="F31" s="17"/>
      <c r="G31" s="17"/>
      <c r="H31" s="17"/>
      <c r="I31" s="17"/>
      <c r="J31" s="17"/>
      <c r="K31" s="17"/>
      <c r="L31" s="17"/>
      <c r="M31" s="17"/>
      <c r="N31" s="17"/>
      <c r="O31" s="7"/>
    </row>
    <row r="32" s="1" customFormat="1" ht="54" customHeight="1" spans="1:15">
      <c r="A32" s="18" t="s">
        <v>73</v>
      </c>
      <c r="B32" s="18"/>
      <c r="C32" s="18"/>
      <c r="D32" s="18"/>
      <c r="E32" s="18"/>
      <c r="F32" s="18"/>
      <c r="G32" s="18"/>
      <c r="H32" s="18"/>
      <c r="I32" s="18"/>
      <c r="J32" s="18"/>
      <c r="K32" s="18"/>
      <c r="L32" s="18"/>
      <c r="M32" s="18"/>
      <c r="N32" s="18"/>
      <c r="O32" s="23"/>
    </row>
  </sheetData>
  <mergeCells count="47">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P23:U23"/>
    <mergeCell ref="H24:N24"/>
    <mergeCell ref="H25:N25"/>
    <mergeCell ref="H26:N26"/>
    <mergeCell ref="H27:N27"/>
    <mergeCell ref="H28:N28"/>
    <mergeCell ref="B29:E29"/>
    <mergeCell ref="G29:N29"/>
    <mergeCell ref="A30:E30"/>
    <mergeCell ref="G30:N30"/>
    <mergeCell ref="B31:O31"/>
    <mergeCell ref="A32:O32"/>
    <mergeCell ref="A5:A6"/>
    <mergeCell ref="A7:A10"/>
    <mergeCell ref="A12:A18"/>
    <mergeCell ref="A19:A20"/>
    <mergeCell ref="A22:A29"/>
    <mergeCell ref="B8:G10"/>
    <mergeCell ref="H8:O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B6" sqref="B6:E6"/>
    </sheetView>
  </sheetViews>
  <sheetFormatPr defaultColWidth="9" defaultRowHeight="13.5"/>
  <cols>
    <col min="1" max="1" width="15" style="1" customWidth="1"/>
    <col min="2" max="2" width="20.8916666666667" style="1" customWidth="1"/>
    <col min="3" max="3" width="6.55833333333333" style="1" customWidth="1"/>
    <col min="4" max="4" width="10.8916666666667" style="1" customWidth="1"/>
    <col min="5" max="5" width="10.6666666666667" style="1" customWidth="1"/>
    <col min="6" max="6" width="6.55833333333333" style="1" customWidth="1"/>
    <col min="7" max="7" width="7.775" style="1" customWidth="1"/>
    <col min="8" max="8" width="7" style="1" customWidth="1"/>
    <col min="9" max="9" width="8.66666666666667" style="1" customWidth="1"/>
    <col min="10" max="12" width="5.89166666666667" style="1" customWidth="1"/>
    <col min="13" max="13" width="7.33333333333333" style="1" customWidth="1"/>
    <col min="14" max="14" width="9.66666666666667" style="1" customWidth="1"/>
    <col min="15" max="15" width="6.225" style="3" customWidth="1"/>
    <col min="16" max="16384" width="9" style="1"/>
  </cols>
  <sheetData>
    <row r="1" ht="17.25" spans="1:1">
      <c r="A1" s="4" t="s">
        <v>0</v>
      </c>
    </row>
    <row r="2" s="1" customFormat="1" ht="27" spans="1:15">
      <c r="A2" s="5" t="s">
        <v>74</v>
      </c>
      <c r="B2" s="5"/>
      <c r="C2" s="5"/>
      <c r="D2" s="5"/>
      <c r="E2" s="5"/>
      <c r="F2" s="5"/>
      <c r="G2" s="5"/>
      <c r="H2" s="5"/>
      <c r="I2" s="5"/>
      <c r="J2" s="5"/>
      <c r="K2" s="5"/>
      <c r="L2" s="5"/>
      <c r="M2" s="5"/>
      <c r="N2" s="5"/>
      <c r="O2" s="5"/>
    </row>
    <row r="3" ht="16.5" spans="1:6">
      <c r="A3" s="6" t="s">
        <v>75</v>
      </c>
      <c r="B3" s="6"/>
      <c r="C3" s="6"/>
      <c r="D3" s="6"/>
      <c r="E3" s="6"/>
      <c r="F3" s="6"/>
    </row>
    <row r="4" s="1" customFormat="1" ht="22" customHeight="1" spans="1:15">
      <c r="A4" s="7" t="s">
        <v>76</v>
      </c>
      <c r="B4" s="8" t="s">
        <v>77</v>
      </c>
      <c r="C4" s="8"/>
      <c r="D4" s="8"/>
      <c r="E4" s="8"/>
      <c r="F4" s="8"/>
      <c r="G4" s="8" t="s">
        <v>78</v>
      </c>
      <c r="H4" s="8"/>
      <c r="I4" s="8" t="s">
        <v>79</v>
      </c>
      <c r="J4" s="8"/>
      <c r="K4" s="8" t="s">
        <v>7</v>
      </c>
      <c r="L4" s="8"/>
      <c r="M4" s="8">
        <v>63801987</v>
      </c>
      <c r="N4" s="8"/>
      <c r="O4" s="8"/>
    </row>
    <row r="5" s="1" customFormat="1" ht="22" customHeight="1" spans="1:15">
      <c r="A5" s="7" t="s">
        <v>80</v>
      </c>
      <c r="B5" s="8" t="s">
        <v>81</v>
      </c>
      <c r="C5" s="8"/>
      <c r="D5" s="8"/>
      <c r="E5" s="8"/>
      <c r="F5" s="8"/>
      <c r="G5" s="7" t="s">
        <v>82</v>
      </c>
      <c r="H5" s="7"/>
      <c r="I5" s="8" t="s">
        <v>4</v>
      </c>
      <c r="J5" s="8"/>
      <c r="K5" s="8"/>
      <c r="L5" s="8"/>
      <c r="M5" s="8"/>
      <c r="N5" s="8"/>
      <c r="O5" s="8"/>
    </row>
    <row r="6" s="1" customFormat="1" ht="51" customHeight="1" spans="1:15">
      <c r="A6" s="9" t="s">
        <v>83</v>
      </c>
      <c r="B6" s="9" t="s">
        <v>9</v>
      </c>
      <c r="C6" s="8"/>
      <c r="D6" s="8"/>
      <c r="E6" s="8"/>
      <c r="F6" s="8" t="s">
        <v>10</v>
      </c>
      <c r="G6" s="8"/>
      <c r="H6" s="8"/>
      <c r="I6" s="8"/>
      <c r="J6" s="8"/>
      <c r="K6" s="8" t="s">
        <v>11</v>
      </c>
      <c r="L6" s="8"/>
      <c r="M6" s="8"/>
      <c r="N6" s="8"/>
      <c r="O6" s="8"/>
    </row>
    <row r="7" s="1" customFormat="1" ht="22" customHeight="1" spans="1:15">
      <c r="A7" s="9"/>
      <c r="B7" s="8">
        <v>190.16</v>
      </c>
      <c r="C7" s="8"/>
      <c r="D7" s="8"/>
      <c r="E7" s="8"/>
      <c r="F7" s="8">
        <v>190.16</v>
      </c>
      <c r="G7" s="8"/>
      <c r="H7" s="8"/>
      <c r="I7" s="8"/>
      <c r="J7" s="8"/>
      <c r="K7" s="19">
        <v>1</v>
      </c>
      <c r="L7" s="8"/>
      <c r="M7" s="8"/>
      <c r="N7" s="8"/>
      <c r="O7" s="8"/>
    </row>
    <row r="8" s="1" customFormat="1" ht="22" customHeight="1" spans="1:15">
      <c r="A8" s="9" t="s">
        <v>84</v>
      </c>
      <c r="B8" s="7" t="s">
        <v>13</v>
      </c>
      <c r="C8" s="7"/>
      <c r="D8" s="7"/>
      <c r="E8" s="7"/>
      <c r="F8" s="7"/>
      <c r="G8" s="7"/>
      <c r="H8" s="8" t="s">
        <v>14</v>
      </c>
      <c r="I8" s="8"/>
      <c r="J8" s="8"/>
      <c r="K8" s="8"/>
      <c r="L8" s="8"/>
      <c r="M8" s="8"/>
      <c r="N8" s="8"/>
      <c r="O8" s="8"/>
    </row>
    <row r="9" s="1" customFormat="1" ht="20" customHeight="1" spans="1:15">
      <c r="A9" s="9"/>
      <c r="B9" s="8" t="s">
        <v>85</v>
      </c>
      <c r="C9" s="8"/>
      <c r="D9" s="8"/>
      <c r="E9" s="8"/>
      <c r="F9" s="8"/>
      <c r="G9" s="8"/>
      <c r="H9" s="8" t="s">
        <v>86</v>
      </c>
      <c r="I9" s="8"/>
      <c r="J9" s="8"/>
      <c r="K9" s="8"/>
      <c r="L9" s="8"/>
      <c r="M9" s="8"/>
      <c r="N9" s="8"/>
      <c r="O9" s="8"/>
    </row>
    <row r="10" s="1" customFormat="1" ht="22" customHeight="1" spans="1:15">
      <c r="A10" s="9"/>
      <c r="B10" s="8"/>
      <c r="C10" s="8"/>
      <c r="D10" s="8"/>
      <c r="E10" s="8"/>
      <c r="F10" s="8"/>
      <c r="G10" s="8"/>
      <c r="H10" s="8"/>
      <c r="I10" s="8"/>
      <c r="J10" s="8"/>
      <c r="K10" s="8"/>
      <c r="L10" s="8"/>
      <c r="M10" s="8"/>
      <c r="N10" s="8"/>
      <c r="O10" s="8"/>
    </row>
    <row r="11" s="1" customFormat="1" spans="1:15">
      <c r="A11" s="9"/>
      <c r="B11" s="8"/>
      <c r="C11" s="8"/>
      <c r="D11" s="8"/>
      <c r="E11" s="8"/>
      <c r="F11" s="8"/>
      <c r="G11" s="8"/>
      <c r="H11" s="8"/>
      <c r="I11" s="8"/>
      <c r="J11" s="8"/>
      <c r="K11" s="8"/>
      <c r="L11" s="8"/>
      <c r="M11" s="8"/>
      <c r="N11" s="8"/>
      <c r="O11" s="8"/>
    </row>
    <row r="12" s="1" customFormat="1" ht="34" customHeight="1" spans="1:15">
      <c r="A12" s="8" t="s">
        <v>16</v>
      </c>
      <c r="B12" s="7" t="s">
        <v>17</v>
      </c>
      <c r="C12" s="11" t="s">
        <v>18</v>
      </c>
      <c r="D12" s="7" t="s">
        <v>19</v>
      </c>
      <c r="E12" s="11" t="s">
        <v>20</v>
      </c>
      <c r="F12" s="11" t="s">
        <v>21</v>
      </c>
      <c r="G12" s="9" t="s">
        <v>22</v>
      </c>
      <c r="H12" s="8" t="s">
        <v>23</v>
      </c>
      <c r="I12" s="8"/>
      <c r="J12" s="8"/>
      <c r="K12" s="8"/>
      <c r="L12" s="8"/>
      <c r="M12" s="8"/>
      <c r="N12" s="8"/>
      <c r="O12" s="9" t="s">
        <v>24</v>
      </c>
    </row>
    <row r="13" s="1" customFormat="1" ht="23" customHeight="1" spans="1:15">
      <c r="A13" s="8" t="s">
        <v>87</v>
      </c>
      <c r="B13" s="12" t="s">
        <v>88</v>
      </c>
      <c r="C13" s="12" t="s">
        <v>27</v>
      </c>
      <c r="D13" s="13">
        <v>2.6</v>
      </c>
      <c r="E13" s="13" t="s">
        <v>28</v>
      </c>
      <c r="F13" s="13">
        <v>10</v>
      </c>
      <c r="G13" s="12">
        <v>2.5</v>
      </c>
      <c r="H13" s="14" t="s">
        <v>29</v>
      </c>
      <c r="I13" s="14"/>
      <c r="J13" s="14"/>
      <c r="K13" s="14"/>
      <c r="L13" s="14"/>
      <c r="M13" s="14"/>
      <c r="N13" s="14"/>
      <c r="O13" s="8">
        <v>9.6</v>
      </c>
    </row>
    <row r="14" s="1" customFormat="1" ht="23" customHeight="1" spans="1:15">
      <c r="A14" s="8"/>
      <c r="B14" s="12" t="s">
        <v>89</v>
      </c>
      <c r="C14" s="12" t="s">
        <v>27</v>
      </c>
      <c r="D14" s="13">
        <v>10</v>
      </c>
      <c r="E14" s="13" t="s">
        <v>90</v>
      </c>
      <c r="F14" s="13">
        <v>10</v>
      </c>
      <c r="G14" s="12">
        <v>10</v>
      </c>
      <c r="H14" s="14" t="s">
        <v>29</v>
      </c>
      <c r="I14" s="14"/>
      <c r="J14" s="14"/>
      <c r="K14" s="14"/>
      <c r="L14" s="14"/>
      <c r="M14" s="14"/>
      <c r="N14" s="14"/>
      <c r="O14" s="8">
        <v>10</v>
      </c>
    </row>
    <row r="15" s="1" customFormat="1" ht="23" customHeight="1" spans="1:15">
      <c r="A15" s="8"/>
      <c r="B15" s="12" t="s">
        <v>91</v>
      </c>
      <c r="C15" s="12" t="s">
        <v>27</v>
      </c>
      <c r="D15" s="24">
        <v>4100</v>
      </c>
      <c r="E15" s="24" t="s">
        <v>31</v>
      </c>
      <c r="F15" s="13">
        <v>10</v>
      </c>
      <c r="G15" s="12">
        <v>4100</v>
      </c>
      <c r="H15" s="14" t="s">
        <v>29</v>
      </c>
      <c r="I15" s="14"/>
      <c r="J15" s="14"/>
      <c r="K15" s="14"/>
      <c r="L15" s="14"/>
      <c r="M15" s="14"/>
      <c r="N15" s="14"/>
      <c r="O15" s="8">
        <v>10</v>
      </c>
    </row>
    <row r="16" s="1" customFormat="1" ht="23" customHeight="1" spans="1:15">
      <c r="A16" s="8"/>
      <c r="B16" s="12" t="s">
        <v>92</v>
      </c>
      <c r="C16" s="12" t="s">
        <v>27</v>
      </c>
      <c r="D16" s="24">
        <v>148</v>
      </c>
      <c r="E16" s="24" t="s">
        <v>90</v>
      </c>
      <c r="F16" s="13">
        <v>10</v>
      </c>
      <c r="G16" s="12">
        <v>147</v>
      </c>
      <c r="H16" s="14" t="s">
        <v>29</v>
      </c>
      <c r="I16" s="14"/>
      <c r="J16" s="14"/>
      <c r="K16" s="14"/>
      <c r="L16" s="14"/>
      <c r="M16" s="14"/>
      <c r="N16" s="14"/>
      <c r="O16" s="8">
        <v>9.9</v>
      </c>
    </row>
    <row r="17" s="1" customFormat="1" ht="23" customHeight="1" spans="1:15">
      <c r="A17" s="8"/>
      <c r="B17" s="8" t="s">
        <v>69</v>
      </c>
      <c r="C17" s="8"/>
      <c r="D17" s="8"/>
      <c r="E17" s="8"/>
      <c r="F17" s="12"/>
      <c r="G17" s="8"/>
      <c r="H17" s="8"/>
      <c r="I17" s="8"/>
      <c r="J17" s="8"/>
      <c r="K17" s="8"/>
      <c r="L17" s="8"/>
      <c r="M17" s="8"/>
      <c r="N17" s="8"/>
      <c r="O17" s="8">
        <f>SUM(O13:O16)</f>
        <v>39.5</v>
      </c>
    </row>
    <row r="18" s="1" customFormat="1" ht="23" customHeight="1" spans="1:15">
      <c r="A18" s="8" t="s">
        <v>93</v>
      </c>
      <c r="B18" s="12" t="s">
        <v>94</v>
      </c>
      <c r="C18" s="12" t="s">
        <v>45</v>
      </c>
      <c r="D18" s="8">
        <v>56</v>
      </c>
      <c r="E18" s="8" t="s">
        <v>46</v>
      </c>
      <c r="F18" s="8">
        <v>15</v>
      </c>
      <c r="G18" s="12">
        <v>57</v>
      </c>
      <c r="H18" s="14" t="s">
        <v>29</v>
      </c>
      <c r="I18" s="14"/>
      <c r="J18" s="14"/>
      <c r="K18" s="14"/>
      <c r="L18" s="14"/>
      <c r="M18" s="14"/>
      <c r="N18" s="14"/>
      <c r="O18" s="8">
        <v>15</v>
      </c>
    </row>
    <row r="19" s="1" customFormat="1" ht="23" customHeight="1" spans="1:15">
      <c r="A19" s="8"/>
      <c r="B19" s="12"/>
      <c r="C19" s="12"/>
      <c r="D19" s="12"/>
      <c r="E19" s="12"/>
      <c r="F19" s="12"/>
      <c r="G19" s="12"/>
      <c r="H19" s="14" t="s">
        <v>29</v>
      </c>
      <c r="I19" s="14"/>
      <c r="J19" s="14"/>
      <c r="K19" s="14"/>
      <c r="L19" s="14"/>
      <c r="M19" s="14"/>
      <c r="N19" s="14"/>
      <c r="O19" s="8"/>
    </row>
    <row r="20" s="1" customFormat="1" ht="23" customHeight="1" spans="1:15">
      <c r="A20" s="8"/>
      <c r="B20" s="8" t="s">
        <v>69</v>
      </c>
      <c r="C20" s="8"/>
      <c r="D20" s="8"/>
      <c r="E20" s="8"/>
      <c r="F20" s="12"/>
      <c r="G20" s="8"/>
      <c r="H20" s="8"/>
      <c r="I20" s="8"/>
      <c r="J20" s="8"/>
      <c r="K20" s="8"/>
      <c r="L20" s="8"/>
      <c r="M20" s="8"/>
      <c r="N20" s="8"/>
      <c r="O20" s="8">
        <v>15</v>
      </c>
    </row>
    <row r="21" s="1" customFormat="1" ht="23" customHeight="1" spans="1:15">
      <c r="A21" s="8" t="s">
        <v>95</v>
      </c>
      <c r="B21" s="8" t="s">
        <v>96</v>
      </c>
      <c r="C21" s="8" t="s">
        <v>45</v>
      </c>
      <c r="D21" s="8">
        <v>92</v>
      </c>
      <c r="E21" s="8" t="s">
        <v>46</v>
      </c>
      <c r="F21" s="8">
        <v>15</v>
      </c>
      <c r="G21" s="8">
        <v>92</v>
      </c>
      <c r="H21" s="14" t="s">
        <v>29</v>
      </c>
      <c r="I21" s="14"/>
      <c r="J21" s="14"/>
      <c r="K21" s="14"/>
      <c r="L21" s="14"/>
      <c r="M21" s="14"/>
      <c r="N21" s="14"/>
      <c r="O21" s="8">
        <v>15</v>
      </c>
    </row>
    <row r="22" s="1" customFormat="1" ht="23" customHeight="1" spans="1:15">
      <c r="A22" s="8"/>
      <c r="B22" s="12"/>
      <c r="C22" s="12"/>
      <c r="D22" s="12"/>
      <c r="E22" s="12"/>
      <c r="F22" s="12"/>
      <c r="G22" s="12"/>
      <c r="H22" s="14" t="s">
        <v>29</v>
      </c>
      <c r="I22" s="14"/>
      <c r="J22" s="14"/>
      <c r="K22" s="14"/>
      <c r="L22" s="14"/>
      <c r="M22" s="14"/>
      <c r="N22" s="14"/>
      <c r="O22" s="8"/>
    </row>
    <row r="23" s="1" customFormat="1" ht="23" customHeight="1" spans="1:15">
      <c r="A23" s="8"/>
      <c r="B23" s="8" t="s">
        <v>69</v>
      </c>
      <c r="C23" s="8"/>
      <c r="D23" s="8"/>
      <c r="E23" s="8"/>
      <c r="F23" s="12"/>
      <c r="G23" s="8"/>
      <c r="H23" s="8"/>
      <c r="I23" s="8"/>
      <c r="J23" s="8"/>
      <c r="K23" s="8"/>
      <c r="L23" s="8"/>
      <c r="M23" s="8"/>
      <c r="N23" s="8"/>
      <c r="O23" s="8">
        <v>15</v>
      </c>
    </row>
    <row r="24" s="1" customFormat="1" ht="60" customHeight="1" spans="1:15">
      <c r="A24" s="8" t="s">
        <v>49</v>
      </c>
      <c r="B24" s="12" t="s">
        <v>50</v>
      </c>
      <c r="C24" s="15" t="s">
        <v>27</v>
      </c>
      <c r="D24" s="15">
        <v>90</v>
      </c>
      <c r="E24" s="8" t="s">
        <v>46</v>
      </c>
      <c r="F24" s="8">
        <v>8</v>
      </c>
      <c r="G24" s="9">
        <v>100</v>
      </c>
      <c r="H24" s="10" t="s">
        <v>97</v>
      </c>
      <c r="I24" s="10"/>
      <c r="J24" s="10"/>
      <c r="K24" s="10"/>
      <c r="L24" s="10"/>
      <c r="M24" s="10"/>
      <c r="N24" s="10"/>
      <c r="O24" s="8">
        <v>8</v>
      </c>
    </row>
    <row r="25" s="1" customFormat="1" ht="67" customHeight="1" spans="1:15">
      <c r="A25" s="8"/>
      <c r="B25" s="12" t="s">
        <v>52</v>
      </c>
      <c r="C25" s="8" t="s">
        <v>53</v>
      </c>
      <c r="D25" s="8" t="s">
        <v>54</v>
      </c>
      <c r="E25" s="8" t="s">
        <v>53</v>
      </c>
      <c r="F25" s="8">
        <v>10</v>
      </c>
      <c r="G25" s="9" t="s">
        <v>54</v>
      </c>
      <c r="H25" s="10" t="s">
        <v>98</v>
      </c>
      <c r="I25" s="10"/>
      <c r="J25" s="10"/>
      <c r="K25" s="10"/>
      <c r="L25" s="10"/>
      <c r="M25" s="10"/>
      <c r="N25" s="10"/>
      <c r="O25" s="8">
        <v>10</v>
      </c>
    </row>
    <row r="26" s="1" customFormat="1" ht="54" customHeight="1" spans="1:15">
      <c r="A26" s="8"/>
      <c r="B26" s="12" t="s">
        <v>99</v>
      </c>
      <c r="C26" s="8" t="s">
        <v>53</v>
      </c>
      <c r="D26" s="8" t="s">
        <v>100</v>
      </c>
      <c r="E26" s="8" t="s">
        <v>53</v>
      </c>
      <c r="F26" s="8">
        <v>2</v>
      </c>
      <c r="G26" s="9" t="s">
        <v>100</v>
      </c>
      <c r="H26" s="16" t="s">
        <v>101</v>
      </c>
      <c r="I26" s="20"/>
      <c r="J26" s="20"/>
      <c r="K26" s="20"/>
      <c r="L26" s="20"/>
      <c r="M26" s="20"/>
      <c r="N26" s="21"/>
      <c r="O26" s="8">
        <v>2</v>
      </c>
    </row>
    <row r="27" s="1" customFormat="1" ht="52" customHeight="1" spans="1:15">
      <c r="A27" s="8"/>
      <c r="B27" s="12" t="s">
        <v>56</v>
      </c>
      <c r="C27" s="8" t="s">
        <v>53</v>
      </c>
      <c r="D27" s="8" t="s">
        <v>57</v>
      </c>
      <c r="E27" s="8" t="s">
        <v>53</v>
      </c>
      <c r="F27" s="8">
        <v>6</v>
      </c>
      <c r="G27" s="9" t="s">
        <v>57</v>
      </c>
      <c r="H27" s="10" t="s">
        <v>102</v>
      </c>
      <c r="I27" s="10"/>
      <c r="J27" s="10"/>
      <c r="K27" s="10"/>
      <c r="L27" s="10"/>
      <c r="M27" s="10"/>
      <c r="N27" s="10"/>
      <c r="O27" s="8">
        <v>6</v>
      </c>
    </row>
    <row r="28" s="1" customFormat="1" ht="56" customHeight="1" spans="1:15">
      <c r="A28" s="8"/>
      <c r="B28" s="12" t="s">
        <v>62</v>
      </c>
      <c r="C28" s="8" t="s">
        <v>53</v>
      </c>
      <c r="D28" s="8" t="s">
        <v>54</v>
      </c>
      <c r="E28" s="8" t="s">
        <v>53</v>
      </c>
      <c r="F28" s="8">
        <v>2</v>
      </c>
      <c r="G28" s="9" t="s">
        <v>54</v>
      </c>
      <c r="H28" s="10" t="s">
        <v>63</v>
      </c>
      <c r="I28" s="10"/>
      <c r="J28" s="10"/>
      <c r="K28" s="10"/>
      <c r="L28" s="10"/>
      <c r="M28" s="10"/>
      <c r="N28" s="10"/>
      <c r="O28" s="8">
        <v>2</v>
      </c>
    </row>
    <row r="29" s="1" customFormat="1" ht="47" customHeight="1" spans="1:15">
      <c r="A29" s="8"/>
      <c r="B29" s="12" t="s">
        <v>103</v>
      </c>
      <c r="C29" s="8" t="s">
        <v>53</v>
      </c>
      <c r="D29" s="8" t="s">
        <v>104</v>
      </c>
      <c r="E29" s="8" t="s">
        <v>53</v>
      </c>
      <c r="F29" s="8">
        <v>2</v>
      </c>
      <c r="G29" s="9" t="s">
        <v>104</v>
      </c>
      <c r="H29" s="16" t="s">
        <v>105</v>
      </c>
      <c r="I29" s="20"/>
      <c r="J29" s="20"/>
      <c r="K29" s="20"/>
      <c r="L29" s="20"/>
      <c r="M29" s="20"/>
      <c r="N29" s="21"/>
      <c r="O29" s="8">
        <v>2</v>
      </c>
    </row>
    <row r="30" s="2" customFormat="1" ht="17.25" spans="1:15">
      <c r="A30" s="8"/>
      <c r="B30" s="8" t="s">
        <v>69</v>
      </c>
      <c r="C30" s="8"/>
      <c r="D30" s="8"/>
      <c r="E30" s="8"/>
      <c r="F30" s="8">
        <v>30</v>
      </c>
      <c r="G30" s="8"/>
      <c r="H30" s="8"/>
      <c r="I30" s="8"/>
      <c r="J30" s="8"/>
      <c r="K30" s="8"/>
      <c r="L30" s="8"/>
      <c r="M30" s="8"/>
      <c r="N30" s="8"/>
      <c r="O30" s="8">
        <f>SUM(O24:O29)</f>
        <v>30</v>
      </c>
    </row>
    <row r="31" s="2" customFormat="1" ht="17.25" spans="1:15">
      <c r="A31" s="8" t="s">
        <v>70</v>
      </c>
      <c r="B31" s="8"/>
      <c r="C31" s="8"/>
      <c r="D31" s="8"/>
      <c r="E31" s="8"/>
      <c r="F31" s="8">
        <v>100</v>
      </c>
      <c r="G31" s="7"/>
      <c r="H31" s="7"/>
      <c r="I31" s="7"/>
      <c r="J31" s="7"/>
      <c r="K31" s="7"/>
      <c r="L31" s="7"/>
      <c r="M31" s="7"/>
      <c r="N31" s="7"/>
      <c r="O31" s="22">
        <f>O17+O20+O23+O30</f>
        <v>99.5</v>
      </c>
    </row>
    <row r="32" s="2" customFormat="1" ht="76" customHeight="1" spans="1:15">
      <c r="A32" s="8" t="s">
        <v>71</v>
      </c>
      <c r="B32" s="14" t="s">
        <v>106</v>
      </c>
      <c r="C32" s="17"/>
      <c r="D32" s="17"/>
      <c r="E32" s="17"/>
      <c r="F32" s="17"/>
      <c r="G32" s="17"/>
      <c r="H32" s="17"/>
      <c r="I32" s="17"/>
      <c r="J32" s="17"/>
      <c r="K32" s="17"/>
      <c r="L32" s="17"/>
      <c r="M32" s="17"/>
      <c r="N32" s="17"/>
      <c r="O32" s="7"/>
    </row>
    <row r="33" s="1" customFormat="1" ht="54" customHeight="1" spans="1:15">
      <c r="A33" s="18" t="s">
        <v>107</v>
      </c>
      <c r="B33" s="18"/>
      <c r="C33" s="18"/>
      <c r="D33" s="18"/>
      <c r="E33" s="18"/>
      <c r="F33" s="18"/>
      <c r="G33" s="18"/>
      <c r="H33" s="18"/>
      <c r="I33" s="18"/>
      <c r="J33" s="18"/>
      <c r="K33" s="18"/>
      <c r="L33" s="18"/>
      <c r="M33" s="18"/>
      <c r="N33" s="18"/>
      <c r="O33" s="23"/>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3" workbookViewId="0">
      <selection activeCell="H49" sqref="H49"/>
    </sheetView>
  </sheetViews>
  <sheetFormatPr defaultColWidth="9" defaultRowHeight="13.5"/>
  <cols>
    <col min="1" max="1" width="15" style="1" customWidth="1"/>
    <col min="2" max="2" width="26.775" style="1" customWidth="1"/>
    <col min="3" max="3" width="6.55833333333333" style="1" customWidth="1"/>
    <col min="4" max="4" width="10.8916666666667" style="1" customWidth="1"/>
    <col min="5" max="5" width="5.775" style="1" customWidth="1"/>
    <col min="6" max="6" width="6.55833333333333" style="1" customWidth="1"/>
    <col min="7" max="7" width="7.775" style="1" customWidth="1"/>
    <col min="8" max="8" width="7" style="1" customWidth="1"/>
    <col min="9" max="9" width="8.66666666666667" style="1" customWidth="1"/>
    <col min="10" max="12" width="5.89166666666667" style="1" customWidth="1"/>
    <col min="13" max="13" width="7.33333333333333" style="1" customWidth="1"/>
    <col min="14" max="14" width="9.66666666666667" style="1" customWidth="1"/>
    <col min="15" max="15" width="6.225" style="3" customWidth="1"/>
    <col min="16" max="16384" width="9" style="1"/>
  </cols>
  <sheetData>
    <row r="1" s="1" customFormat="1" ht="17.25" spans="1:15">
      <c r="A1" s="4" t="s">
        <v>0</v>
      </c>
      <c r="O1" s="3"/>
    </row>
    <row r="2" s="1" customFormat="1" ht="27" spans="1:15">
      <c r="A2" s="5" t="s">
        <v>74</v>
      </c>
      <c r="B2" s="5"/>
      <c r="C2" s="5"/>
      <c r="D2" s="5"/>
      <c r="E2" s="5"/>
      <c r="F2" s="5"/>
      <c r="G2" s="5"/>
      <c r="H2" s="5"/>
      <c r="I2" s="5"/>
      <c r="J2" s="5"/>
      <c r="K2" s="5"/>
      <c r="L2" s="5"/>
      <c r="M2" s="5"/>
      <c r="N2" s="5"/>
      <c r="O2" s="5"/>
    </row>
    <row r="3" s="1" customFormat="1" ht="16.5" spans="1:15">
      <c r="A3" s="6" t="s">
        <v>75</v>
      </c>
      <c r="B3" s="6"/>
      <c r="C3" s="6"/>
      <c r="D3" s="6"/>
      <c r="E3" s="6"/>
      <c r="F3" s="6"/>
      <c r="O3" s="3"/>
    </row>
    <row r="4" s="1" customFormat="1" ht="22" customHeight="1" spans="1:15">
      <c r="A4" s="7" t="s">
        <v>76</v>
      </c>
      <c r="B4" s="8" t="s">
        <v>108</v>
      </c>
      <c r="C4" s="8"/>
      <c r="D4" s="8"/>
      <c r="E4" s="8"/>
      <c r="F4" s="8"/>
      <c r="G4" s="8" t="s">
        <v>78</v>
      </c>
      <c r="H4" s="8"/>
      <c r="I4" s="8" t="s">
        <v>109</v>
      </c>
      <c r="J4" s="8"/>
      <c r="K4" s="8" t="s">
        <v>7</v>
      </c>
      <c r="L4" s="8"/>
      <c r="M4" s="8">
        <v>63710137</v>
      </c>
      <c r="N4" s="8"/>
      <c r="O4" s="8"/>
    </row>
    <row r="5" s="1" customFormat="1" ht="22" customHeight="1" spans="1:15">
      <c r="A5" s="7" t="s">
        <v>80</v>
      </c>
      <c r="B5" s="8" t="s">
        <v>110</v>
      </c>
      <c r="C5" s="8"/>
      <c r="D5" s="8"/>
      <c r="E5" s="8"/>
      <c r="F5" s="8"/>
      <c r="G5" s="7" t="s">
        <v>82</v>
      </c>
      <c r="H5" s="7"/>
      <c r="I5" s="8" t="s">
        <v>4</v>
      </c>
      <c r="J5" s="8"/>
      <c r="K5" s="8"/>
      <c r="L5" s="8"/>
      <c r="M5" s="8"/>
      <c r="N5" s="8"/>
      <c r="O5" s="8"/>
    </row>
    <row r="6" s="1" customFormat="1" ht="51" customHeight="1" spans="1:15">
      <c r="A6" s="9" t="s">
        <v>83</v>
      </c>
      <c r="B6" s="9" t="s">
        <v>9</v>
      </c>
      <c r="C6" s="8"/>
      <c r="D6" s="8"/>
      <c r="E6" s="8"/>
      <c r="F6" s="8" t="s">
        <v>10</v>
      </c>
      <c r="G6" s="8"/>
      <c r="H6" s="8"/>
      <c r="I6" s="8"/>
      <c r="J6" s="8"/>
      <c r="K6" s="8" t="s">
        <v>11</v>
      </c>
      <c r="L6" s="8"/>
      <c r="M6" s="8"/>
      <c r="N6" s="8"/>
      <c r="O6" s="8"/>
    </row>
    <row r="7" s="1" customFormat="1" ht="22" customHeight="1" spans="1:15">
      <c r="A7" s="9"/>
      <c r="B7" s="8">
        <v>79</v>
      </c>
      <c r="C7" s="8"/>
      <c r="D7" s="8"/>
      <c r="E7" s="8"/>
      <c r="F7" s="8">
        <v>79</v>
      </c>
      <c r="G7" s="8"/>
      <c r="H7" s="8"/>
      <c r="I7" s="8"/>
      <c r="J7" s="8"/>
      <c r="K7" s="19">
        <v>1</v>
      </c>
      <c r="L7" s="8"/>
      <c r="M7" s="8"/>
      <c r="N7" s="8"/>
      <c r="O7" s="8"/>
    </row>
    <row r="8" s="1" customFormat="1" ht="22" customHeight="1" spans="1:15">
      <c r="A8" s="9" t="s">
        <v>84</v>
      </c>
      <c r="B8" s="7" t="s">
        <v>13</v>
      </c>
      <c r="C8" s="7"/>
      <c r="D8" s="7"/>
      <c r="E8" s="7"/>
      <c r="F8" s="7"/>
      <c r="G8" s="7"/>
      <c r="H8" s="8" t="s">
        <v>14</v>
      </c>
      <c r="I8" s="8"/>
      <c r="J8" s="8"/>
      <c r="K8" s="8"/>
      <c r="L8" s="8"/>
      <c r="M8" s="8"/>
      <c r="N8" s="8"/>
      <c r="O8" s="8"/>
    </row>
    <row r="9" s="1" customFormat="1" ht="20" customHeight="1" spans="1:15">
      <c r="A9" s="9"/>
      <c r="B9" s="10" t="s">
        <v>111</v>
      </c>
      <c r="C9" s="10"/>
      <c r="D9" s="10"/>
      <c r="E9" s="10"/>
      <c r="F9" s="10"/>
      <c r="G9" s="10"/>
      <c r="H9" s="8" t="s">
        <v>112</v>
      </c>
      <c r="I9" s="8"/>
      <c r="J9" s="8"/>
      <c r="K9" s="8"/>
      <c r="L9" s="8"/>
      <c r="M9" s="8"/>
      <c r="N9" s="8"/>
      <c r="O9" s="8"/>
    </row>
    <row r="10" s="1" customFormat="1" ht="22" customHeight="1" spans="1:15">
      <c r="A10" s="9"/>
      <c r="B10" s="10"/>
      <c r="C10" s="10"/>
      <c r="D10" s="10"/>
      <c r="E10" s="10"/>
      <c r="F10" s="10"/>
      <c r="G10" s="10"/>
      <c r="H10" s="8"/>
      <c r="I10" s="8"/>
      <c r="J10" s="8"/>
      <c r="K10" s="8"/>
      <c r="L10" s="8"/>
      <c r="M10" s="8"/>
      <c r="N10" s="8"/>
      <c r="O10" s="8"/>
    </row>
    <row r="11" s="1" customFormat="1" spans="1:15">
      <c r="A11" s="9"/>
      <c r="B11" s="10"/>
      <c r="C11" s="10"/>
      <c r="D11" s="10"/>
      <c r="E11" s="10"/>
      <c r="F11" s="10"/>
      <c r="G11" s="10"/>
      <c r="H11" s="8"/>
      <c r="I11" s="8"/>
      <c r="J11" s="8"/>
      <c r="K11" s="8"/>
      <c r="L11" s="8"/>
      <c r="M11" s="8"/>
      <c r="N11" s="8"/>
      <c r="O11" s="8"/>
    </row>
    <row r="12" s="1" customFormat="1" ht="34" customHeight="1" spans="1:15">
      <c r="A12" s="8" t="s">
        <v>16</v>
      </c>
      <c r="B12" s="7" t="s">
        <v>17</v>
      </c>
      <c r="C12" s="11" t="s">
        <v>18</v>
      </c>
      <c r="D12" s="7" t="s">
        <v>19</v>
      </c>
      <c r="E12" s="11" t="s">
        <v>20</v>
      </c>
      <c r="F12" s="11" t="s">
        <v>21</v>
      </c>
      <c r="G12" s="9" t="s">
        <v>22</v>
      </c>
      <c r="H12" s="8" t="s">
        <v>23</v>
      </c>
      <c r="I12" s="8"/>
      <c r="J12" s="8"/>
      <c r="K12" s="8"/>
      <c r="L12" s="8"/>
      <c r="M12" s="8"/>
      <c r="N12" s="8"/>
      <c r="O12" s="9" t="s">
        <v>24</v>
      </c>
    </row>
    <row r="13" s="1" customFormat="1" ht="23" customHeight="1" spans="1:15">
      <c r="A13" s="8" t="s">
        <v>87</v>
      </c>
      <c r="B13" s="12" t="s">
        <v>113</v>
      </c>
      <c r="C13" s="12" t="s">
        <v>27</v>
      </c>
      <c r="D13" s="13">
        <v>3000</v>
      </c>
      <c r="E13" s="13" t="s">
        <v>31</v>
      </c>
      <c r="F13" s="13">
        <v>10</v>
      </c>
      <c r="G13" s="12">
        <v>3000</v>
      </c>
      <c r="H13" s="14" t="s">
        <v>29</v>
      </c>
      <c r="I13" s="14"/>
      <c r="J13" s="14"/>
      <c r="K13" s="14"/>
      <c r="L13" s="14"/>
      <c r="M13" s="14"/>
      <c r="N13" s="14"/>
      <c r="O13" s="13">
        <v>10</v>
      </c>
    </row>
    <row r="14" s="1" customFormat="1" ht="23" customHeight="1" spans="1:15">
      <c r="A14" s="8"/>
      <c r="B14" s="12" t="s">
        <v>114</v>
      </c>
      <c r="C14" s="12" t="s">
        <v>27</v>
      </c>
      <c r="D14" s="13">
        <v>40</v>
      </c>
      <c r="E14" s="13" t="s">
        <v>90</v>
      </c>
      <c r="F14" s="13">
        <v>10</v>
      </c>
      <c r="G14" s="12">
        <v>40</v>
      </c>
      <c r="H14" s="14" t="s">
        <v>29</v>
      </c>
      <c r="I14" s="14"/>
      <c r="J14" s="14"/>
      <c r="K14" s="14"/>
      <c r="L14" s="14"/>
      <c r="M14" s="14"/>
      <c r="N14" s="14"/>
      <c r="O14" s="13">
        <v>10</v>
      </c>
    </row>
    <row r="15" s="1" customFormat="1" ht="23" customHeight="1" spans="1:15">
      <c r="A15" s="8"/>
      <c r="B15" s="12" t="s">
        <v>115</v>
      </c>
      <c r="C15" s="12" t="s">
        <v>27</v>
      </c>
      <c r="D15" s="13">
        <v>10</v>
      </c>
      <c r="E15" s="13" t="s">
        <v>90</v>
      </c>
      <c r="F15" s="13">
        <v>10</v>
      </c>
      <c r="G15" s="12">
        <v>10</v>
      </c>
      <c r="H15" s="14" t="s">
        <v>29</v>
      </c>
      <c r="I15" s="14"/>
      <c r="J15" s="14"/>
      <c r="K15" s="14"/>
      <c r="L15" s="14"/>
      <c r="M15" s="14"/>
      <c r="N15" s="14"/>
      <c r="O15" s="13">
        <v>10</v>
      </c>
    </row>
    <row r="16" s="1" customFormat="1" ht="23" customHeight="1" spans="1:15">
      <c r="A16" s="8"/>
      <c r="B16" s="12" t="s">
        <v>116</v>
      </c>
      <c r="C16" s="12" t="s">
        <v>27</v>
      </c>
      <c r="D16" s="13">
        <v>5</v>
      </c>
      <c r="E16" s="13" t="s">
        <v>35</v>
      </c>
      <c r="F16" s="13">
        <v>10</v>
      </c>
      <c r="G16" s="12">
        <v>5</v>
      </c>
      <c r="H16" s="14" t="s">
        <v>29</v>
      </c>
      <c r="I16" s="14"/>
      <c r="J16" s="14"/>
      <c r="K16" s="14"/>
      <c r="L16" s="14"/>
      <c r="M16" s="14"/>
      <c r="N16" s="14"/>
      <c r="O16" s="13">
        <v>10</v>
      </c>
    </row>
    <row r="17" s="1" customFormat="1" ht="23" customHeight="1" spans="1:15">
      <c r="A17" s="8"/>
      <c r="B17" s="8" t="s">
        <v>69</v>
      </c>
      <c r="C17" s="8"/>
      <c r="D17" s="8"/>
      <c r="E17" s="8"/>
      <c r="F17" s="12"/>
      <c r="G17" s="8"/>
      <c r="H17" s="8"/>
      <c r="I17" s="8"/>
      <c r="J17" s="8"/>
      <c r="K17" s="8"/>
      <c r="L17" s="8"/>
      <c r="M17" s="8"/>
      <c r="N17" s="8"/>
      <c r="O17" s="8">
        <v>40</v>
      </c>
    </row>
    <row r="18" s="1" customFormat="1" ht="23" customHeight="1" spans="1:15">
      <c r="A18" s="8" t="s">
        <v>93</v>
      </c>
      <c r="B18" s="12" t="s">
        <v>117</v>
      </c>
      <c r="C18" s="12" t="s">
        <v>53</v>
      </c>
      <c r="D18" s="12" t="s">
        <v>118</v>
      </c>
      <c r="E18" s="12" t="s">
        <v>53</v>
      </c>
      <c r="F18" s="12">
        <v>15</v>
      </c>
      <c r="G18" s="12" t="s">
        <v>118</v>
      </c>
      <c r="H18" s="14" t="s">
        <v>29</v>
      </c>
      <c r="I18" s="14"/>
      <c r="J18" s="14"/>
      <c r="K18" s="14"/>
      <c r="L18" s="14"/>
      <c r="M18" s="14"/>
      <c r="N18" s="14"/>
      <c r="O18" s="8">
        <v>15</v>
      </c>
    </row>
    <row r="19" s="1" customFormat="1" ht="23" customHeight="1" spans="1:15">
      <c r="A19" s="8"/>
      <c r="B19" s="12"/>
      <c r="C19" s="12"/>
      <c r="D19" s="12"/>
      <c r="E19" s="12"/>
      <c r="F19" s="12"/>
      <c r="G19" s="12"/>
      <c r="H19" s="14" t="s">
        <v>29</v>
      </c>
      <c r="I19" s="14"/>
      <c r="J19" s="14"/>
      <c r="K19" s="14"/>
      <c r="L19" s="14"/>
      <c r="M19" s="14"/>
      <c r="N19" s="14"/>
      <c r="O19" s="8"/>
    </row>
    <row r="20" s="1" customFormat="1" ht="23" customHeight="1" spans="1:15">
      <c r="A20" s="8"/>
      <c r="B20" s="8" t="s">
        <v>69</v>
      </c>
      <c r="C20" s="8"/>
      <c r="D20" s="8"/>
      <c r="E20" s="8"/>
      <c r="F20" s="12"/>
      <c r="G20" s="8"/>
      <c r="H20" s="8"/>
      <c r="I20" s="8"/>
      <c r="J20" s="8"/>
      <c r="K20" s="8"/>
      <c r="L20" s="8"/>
      <c r="M20" s="8"/>
      <c r="N20" s="8"/>
      <c r="O20" s="8">
        <v>15</v>
      </c>
    </row>
    <row r="21" s="1" customFormat="1" ht="23" customHeight="1" spans="1:15">
      <c r="A21" s="8" t="s">
        <v>95</v>
      </c>
      <c r="B21" s="12" t="s">
        <v>48</v>
      </c>
      <c r="C21" s="12" t="s">
        <v>27</v>
      </c>
      <c r="D21" s="8">
        <v>90</v>
      </c>
      <c r="E21" s="8" t="s">
        <v>46</v>
      </c>
      <c r="F21" s="12">
        <v>15</v>
      </c>
      <c r="G21" s="12">
        <v>92</v>
      </c>
      <c r="H21" s="14" t="s">
        <v>29</v>
      </c>
      <c r="I21" s="14"/>
      <c r="J21" s="14"/>
      <c r="K21" s="14"/>
      <c r="L21" s="14"/>
      <c r="M21" s="14"/>
      <c r="N21" s="14"/>
      <c r="O21" s="8">
        <v>15</v>
      </c>
    </row>
    <row r="22" s="1" customFormat="1" ht="23" customHeight="1" spans="1:15">
      <c r="A22" s="8"/>
      <c r="B22" s="12"/>
      <c r="C22" s="12"/>
      <c r="D22" s="12"/>
      <c r="E22" s="12"/>
      <c r="F22" s="12"/>
      <c r="G22" s="12"/>
      <c r="H22" s="14" t="s">
        <v>29</v>
      </c>
      <c r="I22" s="14"/>
      <c r="J22" s="14"/>
      <c r="K22" s="14"/>
      <c r="L22" s="14"/>
      <c r="M22" s="14"/>
      <c r="N22" s="14"/>
      <c r="O22" s="8"/>
    </row>
    <row r="23" s="1" customFormat="1" ht="23" customHeight="1" spans="1:15">
      <c r="A23" s="8"/>
      <c r="B23" s="8" t="s">
        <v>69</v>
      </c>
      <c r="C23" s="8"/>
      <c r="D23" s="8"/>
      <c r="E23" s="8"/>
      <c r="F23" s="12"/>
      <c r="G23" s="8"/>
      <c r="H23" s="8"/>
      <c r="I23" s="8"/>
      <c r="J23" s="8"/>
      <c r="K23" s="8"/>
      <c r="L23" s="8"/>
      <c r="M23" s="8"/>
      <c r="N23" s="8"/>
      <c r="O23" s="8">
        <v>15</v>
      </c>
    </row>
    <row r="24" s="1" customFormat="1" ht="60" customHeight="1" spans="1:15">
      <c r="A24" s="8" t="s">
        <v>49</v>
      </c>
      <c r="B24" s="12" t="s">
        <v>50</v>
      </c>
      <c r="C24" s="15" t="s">
        <v>27</v>
      </c>
      <c r="D24" s="15">
        <v>90</v>
      </c>
      <c r="E24" s="8" t="s">
        <v>46</v>
      </c>
      <c r="F24" s="8">
        <v>8</v>
      </c>
      <c r="G24" s="9">
        <v>100</v>
      </c>
      <c r="H24" s="10" t="s">
        <v>97</v>
      </c>
      <c r="I24" s="10"/>
      <c r="J24" s="10"/>
      <c r="K24" s="10"/>
      <c r="L24" s="10"/>
      <c r="M24" s="10"/>
      <c r="N24" s="10"/>
      <c r="O24" s="8">
        <v>8</v>
      </c>
    </row>
    <row r="25" s="1" customFormat="1" ht="67" customHeight="1" spans="1:15">
      <c r="A25" s="8"/>
      <c r="B25" s="12" t="s">
        <v>52</v>
      </c>
      <c r="C25" s="8" t="s">
        <v>53</v>
      </c>
      <c r="D25" s="8" t="s">
        <v>54</v>
      </c>
      <c r="E25" s="8" t="s">
        <v>53</v>
      </c>
      <c r="F25" s="8">
        <v>10</v>
      </c>
      <c r="G25" s="9" t="s">
        <v>54</v>
      </c>
      <c r="H25" s="10" t="s">
        <v>98</v>
      </c>
      <c r="I25" s="10"/>
      <c r="J25" s="10"/>
      <c r="K25" s="10"/>
      <c r="L25" s="10"/>
      <c r="M25" s="10"/>
      <c r="N25" s="10"/>
      <c r="O25" s="8">
        <v>10</v>
      </c>
    </row>
    <row r="26" s="1" customFormat="1" ht="54" customHeight="1" spans="1:15">
      <c r="A26" s="8"/>
      <c r="B26" s="12" t="s">
        <v>99</v>
      </c>
      <c r="C26" s="8" t="s">
        <v>53</v>
      </c>
      <c r="D26" s="8" t="s">
        <v>100</v>
      </c>
      <c r="E26" s="8" t="s">
        <v>53</v>
      </c>
      <c r="F26" s="8">
        <v>2</v>
      </c>
      <c r="G26" s="9" t="s">
        <v>100</v>
      </c>
      <c r="H26" s="16" t="s">
        <v>101</v>
      </c>
      <c r="I26" s="20"/>
      <c r="J26" s="20"/>
      <c r="K26" s="20"/>
      <c r="L26" s="20"/>
      <c r="M26" s="20"/>
      <c r="N26" s="21"/>
      <c r="O26" s="8">
        <v>2</v>
      </c>
    </row>
    <row r="27" s="1" customFormat="1" ht="52" customHeight="1" spans="1:15">
      <c r="A27" s="8"/>
      <c r="B27" s="12" t="s">
        <v>56</v>
      </c>
      <c r="C27" s="8" t="s">
        <v>53</v>
      </c>
      <c r="D27" s="8" t="s">
        <v>57</v>
      </c>
      <c r="E27" s="8" t="s">
        <v>53</v>
      </c>
      <c r="F27" s="8">
        <v>6</v>
      </c>
      <c r="G27" s="9" t="s">
        <v>57</v>
      </c>
      <c r="H27" s="10" t="s">
        <v>102</v>
      </c>
      <c r="I27" s="10"/>
      <c r="J27" s="10"/>
      <c r="K27" s="10"/>
      <c r="L27" s="10"/>
      <c r="M27" s="10"/>
      <c r="N27" s="10"/>
      <c r="O27" s="8">
        <v>5</v>
      </c>
    </row>
    <row r="28" s="1" customFormat="1" ht="56" customHeight="1" spans="1:15">
      <c r="A28" s="8"/>
      <c r="B28" s="12" t="s">
        <v>62</v>
      </c>
      <c r="C28" s="8" t="s">
        <v>53</v>
      </c>
      <c r="D28" s="8" t="s">
        <v>54</v>
      </c>
      <c r="E28" s="8" t="s">
        <v>53</v>
      </c>
      <c r="F28" s="8">
        <v>2</v>
      </c>
      <c r="G28" s="9" t="s">
        <v>54</v>
      </c>
      <c r="H28" s="10" t="s">
        <v>63</v>
      </c>
      <c r="I28" s="10"/>
      <c r="J28" s="10"/>
      <c r="K28" s="10"/>
      <c r="L28" s="10"/>
      <c r="M28" s="10"/>
      <c r="N28" s="10"/>
      <c r="O28" s="8">
        <v>2</v>
      </c>
    </row>
    <row r="29" s="1" customFormat="1" ht="47" customHeight="1" spans="1:15">
      <c r="A29" s="8"/>
      <c r="B29" s="12" t="s">
        <v>103</v>
      </c>
      <c r="C29" s="8" t="s">
        <v>53</v>
      </c>
      <c r="D29" s="8" t="s">
        <v>104</v>
      </c>
      <c r="E29" s="8" t="s">
        <v>53</v>
      </c>
      <c r="F29" s="8">
        <v>2</v>
      </c>
      <c r="G29" s="9" t="s">
        <v>104</v>
      </c>
      <c r="H29" s="16" t="s">
        <v>105</v>
      </c>
      <c r="I29" s="20"/>
      <c r="J29" s="20"/>
      <c r="K29" s="20"/>
      <c r="L29" s="20"/>
      <c r="M29" s="20"/>
      <c r="N29" s="21"/>
      <c r="O29" s="8">
        <v>2</v>
      </c>
    </row>
    <row r="30" s="2" customFormat="1" ht="17.25" spans="1:15">
      <c r="A30" s="8"/>
      <c r="B30" s="8" t="s">
        <v>69</v>
      </c>
      <c r="C30" s="8"/>
      <c r="D30" s="8"/>
      <c r="E30" s="8"/>
      <c r="F30" s="8">
        <v>30</v>
      </c>
      <c r="G30" s="8"/>
      <c r="H30" s="8"/>
      <c r="I30" s="8"/>
      <c r="J30" s="8"/>
      <c r="K30" s="8"/>
      <c r="L30" s="8"/>
      <c r="M30" s="8"/>
      <c r="N30" s="8"/>
      <c r="O30" s="8">
        <v>29</v>
      </c>
    </row>
    <row r="31" s="2" customFormat="1" ht="17.25" spans="1:15">
      <c r="A31" s="8" t="s">
        <v>70</v>
      </c>
      <c r="B31" s="8"/>
      <c r="C31" s="8"/>
      <c r="D31" s="8"/>
      <c r="E31" s="8"/>
      <c r="F31" s="8">
        <v>100</v>
      </c>
      <c r="G31" s="7"/>
      <c r="H31" s="7"/>
      <c r="I31" s="7"/>
      <c r="J31" s="7"/>
      <c r="K31" s="7"/>
      <c r="L31" s="7"/>
      <c r="M31" s="7"/>
      <c r="N31" s="7"/>
      <c r="O31" s="22">
        <v>99</v>
      </c>
    </row>
    <row r="32" s="2" customFormat="1" ht="76" customHeight="1" spans="1:15">
      <c r="A32" s="8" t="s">
        <v>71</v>
      </c>
      <c r="B32" s="14" t="s">
        <v>106</v>
      </c>
      <c r="C32" s="17"/>
      <c r="D32" s="17"/>
      <c r="E32" s="17"/>
      <c r="F32" s="17"/>
      <c r="G32" s="17"/>
      <c r="H32" s="17"/>
      <c r="I32" s="17"/>
      <c r="J32" s="17"/>
      <c r="K32" s="17"/>
      <c r="L32" s="17"/>
      <c r="M32" s="17"/>
      <c r="N32" s="17"/>
      <c r="O32" s="7"/>
    </row>
    <row r="33" s="1" customFormat="1" ht="54" customHeight="1" spans="1:15">
      <c r="A33" s="18" t="s">
        <v>107</v>
      </c>
      <c r="B33" s="18"/>
      <c r="C33" s="18"/>
      <c r="D33" s="18"/>
      <c r="E33" s="18"/>
      <c r="F33" s="18"/>
      <c r="G33" s="18"/>
      <c r="H33" s="18"/>
      <c r="I33" s="18"/>
      <c r="J33" s="18"/>
      <c r="K33" s="18"/>
      <c r="L33" s="18"/>
      <c r="M33" s="18"/>
      <c r="N33" s="18"/>
      <c r="O33" s="23"/>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整体绩效自评</vt:lpstr>
      <vt:lpstr>渝中报自评</vt:lpstr>
      <vt:lpstr>电视自评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Administrator</cp:lastModifiedBy>
  <dcterms:created xsi:type="dcterms:W3CDTF">2006-09-16T00:00:00Z</dcterms:created>
  <dcterms:modified xsi:type="dcterms:W3CDTF">2022-10-28T01:57:27Z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