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项目支出绩效自评表" sheetId="1" r:id="rId1"/>
  </sheets>
  <definedNames>
    <definedName name="_xlnm._FilterDatabase" localSheetId="0" hidden="1">项目支出绩效自评表!#REF!</definedName>
    <definedName name="_xlnm.Print_Area" localSheetId="0">项目支出绩效自评表!$A$1:$O$33</definedName>
  </definedNames>
  <calcPr calcId="144525"/>
</workbook>
</file>

<file path=xl/sharedStrings.xml><?xml version="1.0" encoding="utf-8"?>
<sst xmlns="http://schemas.openxmlformats.org/spreadsheetml/2006/main" count="102" uniqueCount="71">
  <si>
    <t>附件2</t>
  </si>
  <si>
    <t>2021年度项目支出绩效自评表</t>
  </si>
  <si>
    <t>填报单位（公章）：渝中区总工会</t>
  </si>
  <si>
    <t>项目名称</t>
  </si>
  <si>
    <t>工会事务</t>
  </si>
  <si>
    <t>项目联系人</t>
  </si>
  <si>
    <t>聂榆倚</t>
  </si>
  <si>
    <t>联系电话</t>
  </si>
  <si>
    <t>项目实施单位</t>
  </si>
  <si>
    <t>渝中区总工会</t>
  </si>
  <si>
    <t>项目主管部门</t>
  </si>
  <si>
    <t>基层工作部、服务发展部</t>
  </si>
  <si>
    <t>项目预算执行情况（万元）</t>
  </si>
  <si>
    <t>全年预算数（A）
（上年结转+年初预算+本年追加追减预算（不含年底收回））</t>
  </si>
  <si>
    <t>全年执行数（B）</t>
  </si>
  <si>
    <t>执行率（B/A，%）</t>
  </si>
  <si>
    <t>当年绩效目标</t>
  </si>
  <si>
    <t>全年绩效目标</t>
  </si>
  <si>
    <t>全年目标实际完成情况</t>
  </si>
  <si>
    <t>1. 区总工会常年性推进基层工会组织建设工作。依据：根据《中华人民共和国工会法》：“在中国境内的企业、事业单位、机关中以工资收入为主要生活来源的体力劳动者和脑力劳动者，都有依法参加和组织工会的权利”。建立基层工会组织，是党联系群众的桥梁和纽带，有利于引导职工群众听党话、跟党走，切实维护职工合法权益得到保证，促进渝中和谐劳资关系，推进区域稳定。全年将按照在企业点上建工会、行业线上建工会、社区面上建工会、市场网络建工会、楼宇物业建工会的多位组建模式推进工会组织组建和基层工会的领导管理工作。
2. 根据《中华人民共和国工会法》：工会支持企业、事业单位依法进行生产经营活动，组织职工开展劳动竞赛、合理化建议、科技创新等活动。注重面向基层、面向一线、面向普通劳动者，以提升职工技能素质、推动职工创新为主线，开展全区性竞赛活动，街道、委局10场次以上。通过竞赛提高渝中职工综合素质，提高首创精神，推动渝中创新驱动发展。</t>
  </si>
  <si>
    <t>1.规模以上和百人以上企业建会率达95%以上；2.开展了4场全区性劳动技能竞赛；3.评选表彰了渝中区工人先锋号10个；4.劳动争议案件调解数达1221件，涉及调解金额865万元，调解双方满意度达99%；</t>
  </si>
  <si>
    <t>指标类型</t>
  </si>
  <si>
    <t>指标名称</t>
  </si>
  <si>
    <t>指标
性质</t>
  </si>
  <si>
    <t>指标值</t>
  </si>
  <si>
    <t>计量
单位</t>
  </si>
  <si>
    <t>指标
权重</t>
  </si>
  <si>
    <t>全年
完成值</t>
  </si>
  <si>
    <t>评价标准</t>
  </si>
  <si>
    <t>实际
得分</t>
  </si>
  <si>
    <t>产出类指标</t>
  </si>
  <si>
    <t>规模以上和百人以上企业建会率</t>
  </si>
  <si>
    <t>≧</t>
  </si>
  <si>
    <t>%</t>
  </si>
  <si>
    <t>达到目标得满分，未达到按完成比例得分或不得分</t>
  </si>
  <si>
    <t>全区性劳动技能竞赛</t>
  </si>
  <si>
    <t>场次</t>
  </si>
  <si>
    <t>培育“工人先锋号”等</t>
  </si>
  <si>
    <t>=</t>
  </si>
  <si>
    <t>个</t>
  </si>
  <si>
    <t>劳动争议案件调解数</t>
  </si>
  <si>
    <t>件</t>
  </si>
  <si>
    <t>小计</t>
  </si>
  <si>
    <t>效益类指标</t>
  </si>
  <si>
    <t>调解协议涉及金额</t>
  </si>
  <si>
    <t>万</t>
  </si>
  <si>
    <t>满意度类指标</t>
  </si>
  <si>
    <t>劳动争议调解双方满意度</t>
  </si>
  <si>
    <t>管理类指标</t>
  </si>
  <si>
    <t>预算执行率</t>
  </si>
  <si>
    <t>≥</t>
  </si>
  <si>
    <t>预算执行率=项目支出数/(上年结转+年初预算+本年追加追减预算（不含年底收回））×100%，90%以上计满分,每低于5%扣1分，扣完为止。</t>
  </si>
  <si>
    <t>资金使用合规性</t>
  </si>
  <si>
    <t>无</t>
  </si>
  <si>
    <t>合规</t>
  </si>
  <si>
    <t>1.资金拨付有完整的审批程序和手续；2.不存在截留、挤占、挪用、虚列支出等情况；3.收支独立核算、财务数据准确。以上情况每出现一例不符合要求的扣2分，扣完为止。</t>
  </si>
  <si>
    <t>财务监控有效性</t>
  </si>
  <si>
    <t>有效</t>
  </si>
  <si>
    <t>1.制定或具有相应的监控机制；2.采取了相应的财务检查等必要的监控措施或手段。以上有一个不符合要求的扣1分，扣完为止。</t>
  </si>
  <si>
    <t>绩效目标明确性</t>
  </si>
  <si>
    <t>明确</t>
  </si>
  <si>
    <t>1.绩效指标清晰、可衡量：2分。2.与项目年度任务数或计划数相对应：2分。3.与预算确定的项目投资额或资金量相匹配：2分。根据实际情况打分。</t>
  </si>
  <si>
    <t>政府采购程序性</t>
  </si>
  <si>
    <t>应进行政府采购的项目按规定程序进行政府采购的得满分。未按程序进行政府采购的根据情节轻重扣分。</t>
  </si>
  <si>
    <t>管理制度健全性</t>
  </si>
  <si>
    <t>健全</t>
  </si>
  <si>
    <t>1.制定或具有相应的业务管理制度。2.业务管理制度合法、合规、完整。根据实际情况酌量打分。</t>
  </si>
  <si>
    <t>合计</t>
  </si>
  <si>
    <t>说明</t>
  </si>
  <si>
    <t>请在此处逐一针对完成度较差绩效指标简要说明原因和下一步改进措施</t>
  </si>
  <si>
    <t>备注：
1.表中标黑部分内容须与部门编报的《项目支出绩效目标申报表》中的内容一致。
2.各填报单位对数据真实性、准确性负责，并有充分的佐证材料后期备查。</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</si>
</sst>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theme="1"/>
      <name val="宋体"/>
      <charset val="134"/>
      <scheme val="minor"/>
    </font>
    <font>
      <sz val="12"/>
      <color theme="1"/>
      <name val="宋体"/>
      <charset val="134"/>
      <scheme val="minor"/>
    </font>
    <font>
      <sz val="12"/>
      <color theme="1"/>
      <name val="华文仿宋"/>
      <charset val="134"/>
    </font>
    <font>
      <sz val="20"/>
      <color indexed="8"/>
      <name val="方正小标宋_GBK"/>
      <charset val="134"/>
    </font>
    <font>
      <sz val="11"/>
      <color theme="1"/>
      <name val="华文仿宋"/>
      <charset val="134"/>
    </font>
    <font>
      <b/>
      <sz val="12"/>
      <color theme="1"/>
      <name val="华文仿宋"/>
      <charset val="134"/>
    </font>
    <font>
      <sz val="12"/>
      <name val="华文仿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2"/>
      <name val="宋体"/>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sz val="11"/>
      <name val="宋体"/>
      <charset val="134"/>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7" fillId="26" borderId="0" applyNumberFormat="0" applyBorder="0" applyAlignment="0" applyProtection="0">
      <alignment vertical="center"/>
    </xf>
    <xf numFmtId="0" fontId="23" fillId="2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5" fillId="2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8" fillId="0" borderId="0">
      <alignment vertical="center"/>
    </xf>
    <xf numFmtId="0" fontId="0" fillId="15" borderId="8" applyNumberFormat="0" applyFont="0" applyAlignment="0" applyProtection="0">
      <alignment vertical="center"/>
    </xf>
    <xf numFmtId="0" fontId="15" fillId="28"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6" applyNumberFormat="0" applyFill="0" applyAlignment="0" applyProtection="0">
      <alignment vertical="center"/>
    </xf>
    <xf numFmtId="0" fontId="9" fillId="0" borderId="6" applyNumberFormat="0" applyFill="0" applyAlignment="0" applyProtection="0">
      <alignment vertical="center"/>
    </xf>
    <xf numFmtId="0" fontId="15" fillId="21" borderId="0" applyNumberFormat="0" applyBorder="0" applyAlignment="0" applyProtection="0">
      <alignment vertical="center"/>
    </xf>
    <xf numFmtId="0" fontId="12" fillId="0" borderId="10" applyNumberFormat="0" applyFill="0" applyAlignment="0" applyProtection="0">
      <alignment vertical="center"/>
    </xf>
    <xf numFmtId="0" fontId="15" fillId="20" borderId="0" applyNumberFormat="0" applyBorder="0" applyAlignment="0" applyProtection="0">
      <alignment vertical="center"/>
    </xf>
    <xf numFmtId="0" fontId="16" fillId="14" borderId="7" applyNumberFormat="0" applyAlignment="0" applyProtection="0">
      <alignment vertical="center"/>
    </xf>
    <xf numFmtId="0" fontId="27" fillId="14" borderId="11" applyNumberFormat="0" applyAlignment="0" applyProtection="0">
      <alignment vertical="center"/>
    </xf>
    <xf numFmtId="0" fontId="8" fillId="6" borderId="5" applyNumberFormat="0" applyAlignment="0" applyProtection="0">
      <alignment vertical="center"/>
    </xf>
    <xf numFmtId="0" fontId="7" fillId="25" borderId="0" applyNumberFormat="0" applyBorder="0" applyAlignment="0" applyProtection="0">
      <alignment vertical="center"/>
    </xf>
    <xf numFmtId="0" fontId="15" fillId="13" borderId="0" applyNumberFormat="0" applyBorder="0" applyAlignment="0" applyProtection="0">
      <alignment vertical="center"/>
    </xf>
    <xf numFmtId="0" fontId="25" fillId="0" borderId="12" applyNumberFormat="0" applyFill="0" applyAlignment="0" applyProtection="0">
      <alignment vertical="center"/>
    </xf>
    <xf numFmtId="0" fontId="19" fillId="0" borderId="9" applyNumberFormat="0" applyFill="0" applyAlignment="0" applyProtection="0">
      <alignment vertical="center"/>
    </xf>
    <xf numFmtId="0" fontId="24" fillId="24" borderId="0" applyNumberFormat="0" applyBorder="0" applyAlignment="0" applyProtection="0">
      <alignment vertical="center"/>
    </xf>
    <xf numFmtId="0" fontId="22" fillId="19" borderId="0" applyNumberFormat="0" applyBorder="0" applyAlignment="0" applyProtection="0">
      <alignment vertical="center"/>
    </xf>
    <xf numFmtId="0" fontId="7" fillId="32" borderId="0" applyNumberFormat="0" applyBorder="0" applyAlignment="0" applyProtection="0">
      <alignment vertical="center"/>
    </xf>
    <xf numFmtId="0" fontId="15" fillId="12" borderId="0" applyNumberFormat="0" applyBorder="0" applyAlignment="0" applyProtection="0">
      <alignment vertical="center"/>
    </xf>
    <xf numFmtId="0" fontId="7" fillId="31" borderId="0" applyNumberFormat="0" applyBorder="0" applyAlignment="0" applyProtection="0">
      <alignment vertical="center"/>
    </xf>
    <xf numFmtId="0" fontId="7" fillId="5"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15" fillId="17" borderId="0" applyNumberFormat="0" applyBorder="0" applyAlignment="0" applyProtection="0">
      <alignment vertical="center"/>
    </xf>
    <xf numFmtId="0" fontId="15" fillId="11" borderId="0" applyNumberFormat="0" applyBorder="0" applyAlignment="0" applyProtection="0">
      <alignment vertical="center"/>
    </xf>
    <xf numFmtId="0" fontId="7" fillId="29" borderId="0" applyNumberFormat="0" applyBorder="0" applyAlignment="0" applyProtection="0">
      <alignment vertical="center"/>
    </xf>
    <xf numFmtId="0" fontId="7" fillId="3" borderId="0" applyNumberFormat="0" applyBorder="0" applyAlignment="0" applyProtection="0">
      <alignment vertical="center"/>
    </xf>
    <xf numFmtId="0" fontId="15" fillId="10" borderId="0" applyNumberFormat="0" applyBorder="0" applyAlignment="0" applyProtection="0">
      <alignment vertical="center"/>
    </xf>
    <xf numFmtId="0" fontId="7" fillId="2" borderId="0" applyNumberFormat="0" applyBorder="0" applyAlignment="0" applyProtection="0">
      <alignment vertical="center"/>
    </xf>
    <xf numFmtId="0" fontId="15" fillId="27" borderId="0" applyNumberFormat="0" applyBorder="0" applyAlignment="0" applyProtection="0">
      <alignment vertical="center"/>
    </xf>
    <xf numFmtId="0" fontId="15" fillId="16" borderId="0" applyNumberFormat="0" applyBorder="0" applyAlignment="0" applyProtection="0">
      <alignment vertical="center"/>
    </xf>
    <xf numFmtId="0" fontId="7" fillId="7" borderId="0" applyNumberFormat="0" applyBorder="0" applyAlignment="0" applyProtection="0">
      <alignment vertical="center"/>
    </xf>
    <xf numFmtId="0" fontId="15" fillId="18" borderId="0" applyNumberFormat="0" applyBorder="0" applyAlignment="0" applyProtection="0">
      <alignment vertical="center"/>
    </xf>
    <xf numFmtId="0" fontId="26" fillId="0" borderId="0">
      <alignment vertical="center"/>
    </xf>
  </cellStyleXfs>
  <cellXfs count="25">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lignment horizontal="center" vertical="center" wrapText="1"/>
    </xf>
    <xf numFmtId="0" fontId="4" fillId="0" borderId="0" xfId="0" applyFont="1" applyAlignment="1">
      <alignment horizontal="left"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5" fillId="0" borderId="1" xfId="0" applyFont="1" applyBorder="1" applyAlignment="1">
      <alignment horizontal="center" vertical="center" wrapText="1"/>
    </xf>
    <xf numFmtId="0" fontId="6" fillId="0" borderId="1" xfId="13" applyFont="1" applyBorder="1" applyAlignment="1">
      <alignment vertical="center" wrapText="1"/>
    </xf>
    <xf numFmtId="0" fontId="6" fillId="0" borderId="1" xfId="13" applyFont="1" applyBorder="1" applyAlignment="1">
      <alignment horizontal="center" vertical="center"/>
    </xf>
    <xf numFmtId="0" fontId="6" fillId="0" borderId="1" xfId="13" applyNumberFormat="1" applyFont="1" applyFill="1" applyBorder="1" applyAlignment="1" applyProtection="1">
      <alignment horizontal="center" vertical="center"/>
    </xf>
    <xf numFmtId="0" fontId="2" fillId="0" borderId="1" xfId="0" applyFont="1" applyBorder="1">
      <alignment vertical="center"/>
    </xf>
    <xf numFmtId="9" fontId="2" fillId="0" borderId="1" xfId="0" applyNumberFormat="1" applyFont="1" applyBorder="1" applyAlignment="1">
      <alignment horizontal="center" vertical="center"/>
    </xf>
    <xf numFmtId="0" fontId="6" fillId="0" borderId="1" xfId="13" applyFont="1" applyBorder="1" applyAlignment="1">
      <alignment vertical="center"/>
    </xf>
    <xf numFmtId="0" fontId="2" fillId="0" borderId="1" xfId="0" applyFont="1" applyBorder="1" applyAlignment="1">
      <alignment vertical="center"/>
    </xf>
    <xf numFmtId="0" fontId="2" fillId="0" borderId="1" xfId="0" applyFont="1" applyFill="1" applyBorder="1" applyAlignment="1">
      <alignment horizontal="center" vertical="center"/>
    </xf>
    <xf numFmtId="9" fontId="2" fillId="0" borderId="1" xfId="0" applyNumberFormat="1" applyFont="1" applyBorder="1" applyAlignment="1">
      <alignment horizontal="center" vertical="center" wrapText="1"/>
    </xf>
    <xf numFmtId="0" fontId="2" fillId="0" borderId="2" xfId="0" applyFont="1" applyBorder="1" applyAlignment="1">
      <alignment horizontal="left" vertical="center" wrapText="1"/>
    </xf>
    <xf numFmtId="0" fontId="5" fillId="0" borderId="1" xfId="0" applyFont="1" applyBorder="1" applyAlignment="1">
      <alignment horizontal="left" vertical="center"/>
    </xf>
    <xf numFmtId="0" fontId="2" fillId="0" borderId="0" xfId="0" applyFont="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3"/>
  <sheetViews>
    <sheetView tabSelected="1" topLeftCell="A26" workbookViewId="0">
      <selection activeCell="H29" sqref="H29:N29"/>
    </sheetView>
  </sheetViews>
  <sheetFormatPr defaultColWidth="9" defaultRowHeight="13.5"/>
  <cols>
    <col min="1" max="1" width="15" customWidth="1"/>
    <col min="2" max="2" width="23.25" customWidth="1"/>
    <col min="3" max="3" width="6.55833333333333" customWidth="1"/>
    <col min="4" max="4" width="10.8916666666667" customWidth="1"/>
    <col min="5" max="5" width="5.775" customWidth="1"/>
    <col min="6" max="6" width="6.55833333333333" customWidth="1"/>
    <col min="7" max="7" width="7.775" customWidth="1"/>
    <col min="8" max="8" width="7" customWidth="1"/>
    <col min="9" max="9" width="8.66666666666667" customWidth="1"/>
    <col min="10" max="12" width="5.89166666666667" customWidth="1"/>
    <col min="13" max="13" width="7.33333333333333" customWidth="1"/>
    <col min="14" max="14" width="9.66666666666667" customWidth="1"/>
    <col min="15" max="15" width="6.225" customWidth="1"/>
  </cols>
  <sheetData>
    <row r="1" ht="17.25" spans="1:1">
      <c r="A1" s="2" t="s">
        <v>0</v>
      </c>
    </row>
    <row r="2" ht="27" spans="1:15">
      <c r="A2" s="3" t="s">
        <v>1</v>
      </c>
      <c r="B2" s="3"/>
      <c r="C2" s="3"/>
      <c r="D2" s="3"/>
      <c r="E2" s="3"/>
      <c r="F2" s="3"/>
      <c r="G2" s="3"/>
      <c r="H2" s="3"/>
      <c r="I2" s="3"/>
      <c r="J2" s="3"/>
      <c r="K2" s="3"/>
      <c r="L2" s="3"/>
      <c r="M2" s="3"/>
      <c r="N2" s="3"/>
      <c r="O2" s="3"/>
    </row>
    <row r="3" ht="16.5" spans="1:6">
      <c r="A3" s="4" t="s">
        <v>2</v>
      </c>
      <c r="B3" s="4"/>
      <c r="C3" s="4"/>
      <c r="D3" s="4"/>
      <c r="E3" s="4"/>
      <c r="F3" s="4"/>
    </row>
    <row r="4" ht="22" customHeight="1" spans="1:15">
      <c r="A4" s="5" t="s">
        <v>3</v>
      </c>
      <c r="B4" s="6" t="s">
        <v>4</v>
      </c>
      <c r="C4" s="6"/>
      <c r="D4" s="6"/>
      <c r="E4" s="6"/>
      <c r="F4" s="6"/>
      <c r="G4" s="6" t="s">
        <v>5</v>
      </c>
      <c r="H4" s="6"/>
      <c r="I4" s="6" t="s">
        <v>6</v>
      </c>
      <c r="J4" s="6"/>
      <c r="K4" s="6" t="s">
        <v>7</v>
      </c>
      <c r="L4" s="6"/>
      <c r="M4" s="18">
        <v>63765401</v>
      </c>
      <c r="N4" s="18"/>
      <c r="O4" s="18"/>
    </row>
    <row r="5" ht="22" customHeight="1" spans="1:15">
      <c r="A5" s="5" t="s">
        <v>8</v>
      </c>
      <c r="B5" s="6" t="s">
        <v>9</v>
      </c>
      <c r="C5" s="6"/>
      <c r="D5" s="6"/>
      <c r="E5" s="6"/>
      <c r="F5" s="6"/>
      <c r="G5" s="5" t="s">
        <v>10</v>
      </c>
      <c r="H5" s="5"/>
      <c r="I5" s="6" t="s">
        <v>11</v>
      </c>
      <c r="J5" s="6"/>
      <c r="K5" s="6"/>
      <c r="L5" s="6"/>
      <c r="M5" s="6"/>
      <c r="N5" s="6"/>
      <c r="O5" s="6"/>
    </row>
    <row r="6" ht="51" customHeight="1" spans="1:15">
      <c r="A6" s="7" t="s">
        <v>12</v>
      </c>
      <c r="B6" s="7" t="s">
        <v>13</v>
      </c>
      <c r="C6" s="6"/>
      <c r="D6" s="6"/>
      <c r="E6" s="6"/>
      <c r="F6" s="6" t="s">
        <v>14</v>
      </c>
      <c r="G6" s="6"/>
      <c r="H6" s="6"/>
      <c r="I6" s="6"/>
      <c r="J6" s="6"/>
      <c r="K6" s="6" t="s">
        <v>15</v>
      </c>
      <c r="L6" s="6"/>
      <c r="M6" s="6"/>
      <c r="N6" s="6"/>
      <c r="O6" s="6"/>
    </row>
    <row r="7" ht="22" customHeight="1" spans="1:15">
      <c r="A7" s="7"/>
      <c r="B7" s="6">
        <v>17.2</v>
      </c>
      <c r="C7" s="6"/>
      <c r="D7" s="6"/>
      <c r="E7" s="6"/>
      <c r="F7" s="6">
        <v>17.2</v>
      </c>
      <c r="G7" s="6"/>
      <c r="H7" s="6"/>
      <c r="I7" s="6"/>
      <c r="J7" s="6"/>
      <c r="K7" s="15">
        <f>F7/B7</f>
        <v>1</v>
      </c>
      <c r="L7" s="6"/>
      <c r="M7" s="6"/>
      <c r="N7" s="6"/>
      <c r="O7" s="6"/>
    </row>
    <row r="8" ht="22" customHeight="1" spans="1:15">
      <c r="A8" s="7" t="s">
        <v>16</v>
      </c>
      <c r="B8" s="5" t="s">
        <v>17</v>
      </c>
      <c r="C8" s="5"/>
      <c r="D8" s="5"/>
      <c r="E8" s="5"/>
      <c r="F8" s="5"/>
      <c r="G8" s="5"/>
      <c r="H8" s="6" t="s">
        <v>18</v>
      </c>
      <c r="I8" s="6"/>
      <c r="J8" s="6"/>
      <c r="K8" s="6"/>
      <c r="L8" s="6"/>
      <c r="M8" s="6"/>
      <c r="N8" s="6"/>
      <c r="O8" s="6"/>
    </row>
    <row r="9" ht="20" customHeight="1" spans="1:15">
      <c r="A9" s="7"/>
      <c r="B9" s="8" t="s">
        <v>19</v>
      </c>
      <c r="C9" s="9"/>
      <c r="D9" s="9"/>
      <c r="E9" s="9"/>
      <c r="F9" s="9"/>
      <c r="G9" s="9"/>
      <c r="H9" s="8" t="s">
        <v>20</v>
      </c>
      <c r="I9" s="8"/>
      <c r="J9" s="8"/>
      <c r="K9" s="8"/>
      <c r="L9" s="8"/>
      <c r="M9" s="8"/>
      <c r="N9" s="8"/>
      <c r="O9" s="8"/>
    </row>
    <row r="10" ht="22" customHeight="1" spans="1:15">
      <c r="A10" s="7"/>
      <c r="B10" s="9"/>
      <c r="C10" s="9"/>
      <c r="D10" s="9"/>
      <c r="E10" s="9"/>
      <c r="F10" s="9"/>
      <c r="G10" s="9"/>
      <c r="H10" s="8"/>
      <c r="I10" s="8"/>
      <c r="J10" s="8"/>
      <c r="K10" s="8"/>
      <c r="L10" s="8"/>
      <c r="M10" s="8"/>
      <c r="N10" s="8"/>
      <c r="O10" s="8"/>
    </row>
    <row r="11" ht="116" customHeight="1" spans="1:15">
      <c r="A11" s="7"/>
      <c r="B11" s="9"/>
      <c r="C11" s="9"/>
      <c r="D11" s="9"/>
      <c r="E11" s="9"/>
      <c r="F11" s="9"/>
      <c r="G11" s="9"/>
      <c r="H11" s="8"/>
      <c r="I11" s="8"/>
      <c r="J11" s="8"/>
      <c r="K11" s="8"/>
      <c r="L11" s="8"/>
      <c r="M11" s="8"/>
      <c r="N11" s="8"/>
      <c r="O11" s="8"/>
    </row>
    <row r="12" ht="34" customHeight="1" spans="1:15">
      <c r="A12" s="6" t="s">
        <v>21</v>
      </c>
      <c r="B12" s="5" t="s">
        <v>22</v>
      </c>
      <c r="C12" s="10" t="s">
        <v>23</v>
      </c>
      <c r="D12" s="5" t="s">
        <v>24</v>
      </c>
      <c r="E12" s="10" t="s">
        <v>25</v>
      </c>
      <c r="F12" s="10" t="s">
        <v>26</v>
      </c>
      <c r="G12" s="10" t="s">
        <v>27</v>
      </c>
      <c r="H12" s="6" t="s">
        <v>28</v>
      </c>
      <c r="I12" s="6"/>
      <c r="J12" s="6"/>
      <c r="K12" s="6"/>
      <c r="L12" s="6"/>
      <c r="M12" s="6"/>
      <c r="N12" s="6"/>
      <c r="O12" s="10" t="s">
        <v>29</v>
      </c>
    </row>
    <row r="13" ht="36" customHeight="1" spans="1:15">
      <c r="A13" s="6" t="s">
        <v>30</v>
      </c>
      <c r="B13" s="11" t="s">
        <v>31</v>
      </c>
      <c r="C13" s="12" t="s">
        <v>32</v>
      </c>
      <c r="D13" s="13">
        <v>95</v>
      </c>
      <c r="E13" s="14" t="s">
        <v>33</v>
      </c>
      <c r="F13" s="6">
        <v>10</v>
      </c>
      <c r="G13" s="15">
        <v>0.95</v>
      </c>
      <c r="H13" s="9" t="s">
        <v>34</v>
      </c>
      <c r="I13" s="9"/>
      <c r="J13" s="9"/>
      <c r="K13" s="9"/>
      <c r="L13" s="9"/>
      <c r="M13" s="9"/>
      <c r="N13" s="9"/>
      <c r="O13" s="6">
        <v>10</v>
      </c>
    </row>
    <row r="14" ht="23" customHeight="1" spans="1:15">
      <c r="A14" s="6"/>
      <c r="B14" s="16" t="s">
        <v>35</v>
      </c>
      <c r="C14" s="12" t="s">
        <v>32</v>
      </c>
      <c r="D14" s="12">
        <v>2</v>
      </c>
      <c r="E14" s="14" t="s">
        <v>36</v>
      </c>
      <c r="F14" s="6">
        <v>10</v>
      </c>
      <c r="G14" s="6">
        <v>4</v>
      </c>
      <c r="H14" s="9" t="s">
        <v>34</v>
      </c>
      <c r="I14" s="9"/>
      <c r="J14" s="9"/>
      <c r="K14" s="9"/>
      <c r="L14" s="9"/>
      <c r="M14" s="9"/>
      <c r="N14" s="9"/>
      <c r="O14" s="6">
        <v>10</v>
      </c>
    </row>
    <row r="15" ht="23" customHeight="1" spans="1:15">
      <c r="A15" s="6"/>
      <c r="B15" s="16" t="s">
        <v>37</v>
      </c>
      <c r="C15" s="12" t="s">
        <v>38</v>
      </c>
      <c r="D15" s="12">
        <v>10</v>
      </c>
      <c r="E15" s="14" t="s">
        <v>39</v>
      </c>
      <c r="F15" s="6">
        <v>10</v>
      </c>
      <c r="G15" s="6">
        <v>10</v>
      </c>
      <c r="H15" s="9" t="s">
        <v>34</v>
      </c>
      <c r="I15" s="9"/>
      <c r="J15" s="9"/>
      <c r="K15" s="9"/>
      <c r="L15" s="9"/>
      <c r="M15" s="9"/>
      <c r="N15" s="9"/>
      <c r="O15" s="6">
        <v>10</v>
      </c>
    </row>
    <row r="16" ht="23" customHeight="1" spans="1:15">
      <c r="A16" s="6"/>
      <c r="B16" s="16" t="s">
        <v>40</v>
      </c>
      <c r="C16" s="12" t="s">
        <v>32</v>
      </c>
      <c r="D16" s="12">
        <v>600</v>
      </c>
      <c r="E16" s="14" t="s">
        <v>41</v>
      </c>
      <c r="F16" s="6">
        <v>10</v>
      </c>
      <c r="G16" s="6">
        <v>1221</v>
      </c>
      <c r="H16" s="9" t="s">
        <v>34</v>
      </c>
      <c r="I16" s="9"/>
      <c r="J16" s="9"/>
      <c r="K16" s="9"/>
      <c r="L16" s="9"/>
      <c r="M16" s="9"/>
      <c r="N16" s="9"/>
      <c r="O16" s="6">
        <v>10</v>
      </c>
    </row>
    <row r="17" ht="23" customHeight="1" spans="1:15">
      <c r="A17" s="6"/>
      <c r="B17" s="6" t="s">
        <v>42</v>
      </c>
      <c r="C17" s="6"/>
      <c r="D17" s="6"/>
      <c r="E17" s="6"/>
      <c r="F17" s="6"/>
      <c r="G17" s="6"/>
      <c r="H17" s="6"/>
      <c r="I17" s="6"/>
      <c r="J17" s="6"/>
      <c r="K17" s="6"/>
      <c r="L17" s="6"/>
      <c r="M17" s="6"/>
      <c r="N17" s="6"/>
      <c r="O17" s="6"/>
    </row>
    <row r="18" ht="23" customHeight="1" spans="1:15">
      <c r="A18" s="6" t="s">
        <v>43</v>
      </c>
      <c r="B18" s="14" t="s">
        <v>44</v>
      </c>
      <c r="C18" s="12" t="s">
        <v>32</v>
      </c>
      <c r="D18" s="6">
        <v>350</v>
      </c>
      <c r="E18" s="14" t="s">
        <v>45</v>
      </c>
      <c r="F18" s="6">
        <v>15</v>
      </c>
      <c r="G18" s="6">
        <v>865</v>
      </c>
      <c r="H18" s="9" t="s">
        <v>34</v>
      </c>
      <c r="I18" s="9"/>
      <c r="J18" s="9"/>
      <c r="K18" s="9"/>
      <c r="L18" s="9"/>
      <c r="M18" s="9"/>
      <c r="N18" s="9"/>
      <c r="O18" s="6">
        <v>15</v>
      </c>
    </row>
    <row r="19" ht="23" customHeight="1" spans="1:15">
      <c r="A19" s="6"/>
      <c r="B19" s="14"/>
      <c r="C19" s="14"/>
      <c r="D19" s="14"/>
      <c r="E19" s="14"/>
      <c r="F19" s="6"/>
      <c r="G19" s="6"/>
      <c r="H19" s="9" t="s">
        <v>34</v>
      </c>
      <c r="I19" s="9"/>
      <c r="J19" s="9"/>
      <c r="K19" s="9"/>
      <c r="L19" s="9"/>
      <c r="M19" s="9"/>
      <c r="N19" s="9"/>
      <c r="O19" s="6"/>
    </row>
    <row r="20" ht="23" customHeight="1" spans="1:15">
      <c r="A20" s="6"/>
      <c r="B20" s="6" t="s">
        <v>42</v>
      </c>
      <c r="C20" s="6"/>
      <c r="D20" s="6"/>
      <c r="E20" s="6"/>
      <c r="F20" s="6"/>
      <c r="G20" s="6"/>
      <c r="H20" s="6"/>
      <c r="I20" s="6"/>
      <c r="J20" s="6"/>
      <c r="K20" s="6"/>
      <c r="L20" s="6"/>
      <c r="M20" s="6"/>
      <c r="N20" s="6"/>
      <c r="O20" s="6"/>
    </row>
    <row r="21" ht="23" customHeight="1" spans="1:15">
      <c r="A21" s="6" t="s">
        <v>46</v>
      </c>
      <c r="B21" s="17" t="s">
        <v>47</v>
      </c>
      <c r="C21" s="12" t="s">
        <v>32</v>
      </c>
      <c r="D21" s="6">
        <v>90</v>
      </c>
      <c r="E21" s="14" t="s">
        <v>33</v>
      </c>
      <c r="F21" s="6">
        <v>15</v>
      </c>
      <c r="G21" s="15">
        <v>0.99</v>
      </c>
      <c r="H21" s="9" t="s">
        <v>34</v>
      </c>
      <c r="I21" s="9"/>
      <c r="J21" s="9"/>
      <c r="K21" s="9"/>
      <c r="L21" s="9"/>
      <c r="M21" s="9"/>
      <c r="N21" s="9"/>
      <c r="O21" s="6">
        <v>15</v>
      </c>
    </row>
    <row r="22" ht="23" customHeight="1" spans="1:15">
      <c r="A22" s="6"/>
      <c r="B22" s="14"/>
      <c r="C22" s="14"/>
      <c r="D22" s="14"/>
      <c r="E22" s="14"/>
      <c r="F22" s="6"/>
      <c r="G22" s="6"/>
      <c r="H22" s="9" t="s">
        <v>34</v>
      </c>
      <c r="I22" s="9"/>
      <c r="J22" s="9"/>
      <c r="K22" s="9"/>
      <c r="L22" s="9"/>
      <c r="M22" s="9"/>
      <c r="N22" s="9"/>
      <c r="O22" s="6"/>
    </row>
    <row r="23" ht="23" customHeight="1" spans="1:15">
      <c r="A23" s="6"/>
      <c r="B23" s="6" t="s">
        <v>42</v>
      </c>
      <c r="C23" s="6"/>
      <c r="D23" s="6"/>
      <c r="E23" s="6"/>
      <c r="F23" s="6">
        <f>SUM(F13:F22)</f>
        <v>70</v>
      </c>
      <c r="G23" s="6"/>
      <c r="H23" s="6"/>
      <c r="I23" s="6"/>
      <c r="J23" s="6"/>
      <c r="K23" s="6"/>
      <c r="L23" s="6"/>
      <c r="M23" s="6"/>
      <c r="N23" s="6"/>
      <c r="O23" s="6">
        <f>SUM(O13:O22)</f>
        <v>70</v>
      </c>
    </row>
    <row r="24" ht="60" customHeight="1" spans="1:15">
      <c r="A24" s="6" t="s">
        <v>48</v>
      </c>
      <c r="B24" s="17" t="s">
        <v>49</v>
      </c>
      <c r="C24" s="18" t="s">
        <v>50</v>
      </c>
      <c r="D24" s="18">
        <v>90</v>
      </c>
      <c r="E24" s="6" t="s">
        <v>33</v>
      </c>
      <c r="F24" s="6">
        <v>8</v>
      </c>
      <c r="G24" s="19">
        <v>1</v>
      </c>
      <c r="H24" s="8" t="s">
        <v>51</v>
      </c>
      <c r="I24" s="8"/>
      <c r="J24" s="8"/>
      <c r="K24" s="8"/>
      <c r="L24" s="8"/>
      <c r="M24" s="8"/>
      <c r="N24" s="8"/>
      <c r="O24" s="6">
        <v>8</v>
      </c>
    </row>
    <row r="25" ht="67" customHeight="1" spans="1:15">
      <c r="A25" s="6"/>
      <c r="B25" s="17" t="s">
        <v>52</v>
      </c>
      <c r="C25" s="6" t="s">
        <v>53</v>
      </c>
      <c r="D25" s="6" t="s">
        <v>54</v>
      </c>
      <c r="E25" s="6" t="s">
        <v>53</v>
      </c>
      <c r="F25" s="6">
        <v>10</v>
      </c>
      <c r="G25" s="7" t="s">
        <v>54</v>
      </c>
      <c r="H25" s="8" t="s">
        <v>55</v>
      </c>
      <c r="I25" s="8"/>
      <c r="J25" s="8"/>
      <c r="K25" s="8"/>
      <c r="L25" s="8"/>
      <c r="M25" s="8"/>
      <c r="N25" s="8"/>
      <c r="O25" s="6">
        <v>8</v>
      </c>
    </row>
    <row r="26" ht="54" customHeight="1" spans="1:15">
      <c r="A26" s="6"/>
      <c r="B26" s="17" t="s">
        <v>56</v>
      </c>
      <c r="C26" s="6" t="s">
        <v>53</v>
      </c>
      <c r="D26" s="6" t="s">
        <v>57</v>
      </c>
      <c r="E26" s="6" t="s">
        <v>53</v>
      </c>
      <c r="F26" s="6">
        <v>2</v>
      </c>
      <c r="G26" s="7" t="s">
        <v>57</v>
      </c>
      <c r="H26" s="20" t="s">
        <v>58</v>
      </c>
      <c r="I26" s="23"/>
      <c r="J26" s="23"/>
      <c r="K26" s="23"/>
      <c r="L26" s="23"/>
      <c r="M26" s="23"/>
      <c r="N26" s="24"/>
      <c r="O26" s="6">
        <v>2</v>
      </c>
    </row>
    <row r="27" ht="52" customHeight="1" spans="1:15">
      <c r="A27" s="6"/>
      <c r="B27" s="17" t="s">
        <v>59</v>
      </c>
      <c r="C27" s="6" t="s">
        <v>53</v>
      </c>
      <c r="D27" s="6" t="s">
        <v>60</v>
      </c>
      <c r="E27" s="6" t="s">
        <v>53</v>
      </c>
      <c r="F27" s="6">
        <v>6</v>
      </c>
      <c r="G27" s="7" t="s">
        <v>60</v>
      </c>
      <c r="H27" s="8" t="s">
        <v>61</v>
      </c>
      <c r="I27" s="8"/>
      <c r="J27" s="8"/>
      <c r="K27" s="8"/>
      <c r="L27" s="8"/>
      <c r="M27" s="8"/>
      <c r="N27" s="8"/>
      <c r="O27" s="6">
        <v>6</v>
      </c>
    </row>
    <row r="28" ht="56" customHeight="1" spans="1:15">
      <c r="A28" s="6"/>
      <c r="B28" s="17" t="s">
        <v>62</v>
      </c>
      <c r="C28" s="6" t="s">
        <v>53</v>
      </c>
      <c r="D28" s="6" t="s">
        <v>54</v>
      </c>
      <c r="E28" s="6" t="s">
        <v>53</v>
      </c>
      <c r="F28" s="6">
        <v>2</v>
      </c>
      <c r="G28" s="7" t="s">
        <v>54</v>
      </c>
      <c r="H28" s="8" t="s">
        <v>63</v>
      </c>
      <c r="I28" s="8"/>
      <c r="J28" s="8"/>
      <c r="K28" s="8"/>
      <c r="L28" s="8"/>
      <c r="M28" s="8"/>
      <c r="N28" s="8"/>
      <c r="O28" s="6">
        <v>2</v>
      </c>
    </row>
    <row r="29" customFormat="1" ht="47" customHeight="1" spans="1:15">
      <c r="A29" s="6"/>
      <c r="B29" s="17" t="s">
        <v>64</v>
      </c>
      <c r="C29" s="6" t="s">
        <v>53</v>
      </c>
      <c r="D29" s="6" t="s">
        <v>65</v>
      </c>
      <c r="E29" s="6" t="s">
        <v>53</v>
      </c>
      <c r="F29" s="6">
        <v>2</v>
      </c>
      <c r="G29" s="7" t="s">
        <v>65</v>
      </c>
      <c r="H29" s="20" t="s">
        <v>66</v>
      </c>
      <c r="I29" s="23"/>
      <c r="J29" s="23"/>
      <c r="K29" s="23"/>
      <c r="L29" s="23"/>
      <c r="M29" s="23"/>
      <c r="N29" s="24"/>
      <c r="O29" s="6">
        <v>2</v>
      </c>
    </row>
    <row r="30" s="1" customFormat="1" ht="17.25" spans="1:15">
      <c r="A30" s="6"/>
      <c r="B30" s="6" t="s">
        <v>42</v>
      </c>
      <c r="C30" s="6"/>
      <c r="D30" s="6"/>
      <c r="E30" s="6"/>
      <c r="F30" s="6">
        <f>SUM(F24:F29)</f>
        <v>30</v>
      </c>
      <c r="G30" s="6"/>
      <c r="H30" s="6"/>
      <c r="I30" s="6"/>
      <c r="J30" s="6"/>
      <c r="K30" s="6"/>
      <c r="L30" s="6"/>
      <c r="M30" s="6"/>
      <c r="N30" s="6"/>
      <c r="O30" s="6">
        <f>SUM(O24:O29)</f>
        <v>28</v>
      </c>
    </row>
    <row r="31" s="1" customFormat="1" ht="17.25" spans="1:15">
      <c r="A31" s="6" t="s">
        <v>67</v>
      </c>
      <c r="B31" s="6"/>
      <c r="C31" s="6"/>
      <c r="D31" s="6"/>
      <c r="E31" s="6"/>
      <c r="F31" s="6">
        <v>100</v>
      </c>
      <c r="G31" s="5"/>
      <c r="H31" s="5"/>
      <c r="I31" s="5"/>
      <c r="J31" s="5"/>
      <c r="K31" s="5"/>
      <c r="L31" s="5"/>
      <c r="M31" s="5"/>
      <c r="N31" s="5"/>
      <c r="O31" s="6">
        <f>O23+O30</f>
        <v>98</v>
      </c>
    </row>
    <row r="32" s="1" customFormat="1" ht="76" customHeight="1" spans="1:15">
      <c r="A32" s="6" t="s">
        <v>68</v>
      </c>
      <c r="B32" s="9" t="s">
        <v>69</v>
      </c>
      <c r="C32" s="21"/>
      <c r="D32" s="21"/>
      <c r="E32" s="21"/>
      <c r="F32" s="21"/>
      <c r="G32" s="21"/>
      <c r="H32" s="21"/>
      <c r="I32" s="21"/>
      <c r="J32" s="21"/>
      <c r="K32" s="21"/>
      <c r="L32" s="21"/>
      <c r="M32" s="21"/>
      <c r="N32" s="21"/>
      <c r="O32" s="21"/>
    </row>
    <row r="33" ht="54" customHeight="1" spans="1:15">
      <c r="A33" s="22" t="s">
        <v>70</v>
      </c>
      <c r="B33" s="22"/>
      <c r="C33" s="22"/>
      <c r="D33" s="22"/>
      <c r="E33" s="22"/>
      <c r="F33" s="22"/>
      <c r="G33" s="22"/>
      <c r="H33" s="22"/>
      <c r="I33" s="22"/>
      <c r="J33" s="22"/>
      <c r="K33" s="22"/>
      <c r="L33" s="22"/>
      <c r="M33" s="22"/>
      <c r="N33" s="22"/>
      <c r="O33" s="22"/>
    </row>
  </sheetData>
  <mergeCells count="53">
    <mergeCell ref="A2:O2"/>
    <mergeCell ref="A3:F3"/>
    <mergeCell ref="B4:F4"/>
    <mergeCell ref="G4:H4"/>
    <mergeCell ref="I4:J4"/>
    <mergeCell ref="K4:L4"/>
    <mergeCell ref="M4:O4"/>
    <mergeCell ref="B5:F5"/>
    <mergeCell ref="G5:H5"/>
    <mergeCell ref="I5:O5"/>
    <mergeCell ref="B6:E6"/>
    <mergeCell ref="F6:J6"/>
    <mergeCell ref="K6:O6"/>
    <mergeCell ref="B7:E7"/>
    <mergeCell ref="F7:J7"/>
    <mergeCell ref="K7:O7"/>
    <mergeCell ref="B8:G8"/>
    <mergeCell ref="H8:O8"/>
    <mergeCell ref="H12:N12"/>
    <mergeCell ref="H13:N13"/>
    <mergeCell ref="H14:N14"/>
    <mergeCell ref="H15:N15"/>
    <mergeCell ref="H16:N16"/>
    <mergeCell ref="B17:E17"/>
    <mergeCell ref="G17:N17"/>
    <mergeCell ref="H18:N18"/>
    <mergeCell ref="H19:N19"/>
    <mergeCell ref="B20:E20"/>
    <mergeCell ref="G20:N20"/>
    <mergeCell ref="H21:N21"/>
    <mergeCell ref="H22:N22"/>
    <mergeCell ref="B23:E23"/>
    <mergeCell ref="G23:N23"/>
    <mergeCell ref="H24:N24"/>
    <mergeCell ref="H25:N25"/>
    <mergeCell ref="H26:N26"/>
    <mergeCell ref="H27:N27"/>
    <mergeCell ref="H28:N28"/>
    <mergeCell ref="H29:N29"/>
    <mergeCell ref="B30:E30"/>
    <mergeCell ref="G30:N30"/>
    <mergeCell ref="A31:E31"/>
    <mergeCell ref="G31:N31"/>
    <mergeCell ref="B32:O32"/>
    <mergeCell ref="A33:O33"/>
    <mergeCell ref="A6:A7"/>
    <mergeCell ref="A8:A11"/>
    <mergeCell ref="A13:A17"/>
    <mergeCell ref="A18:A20"/>
    <mergeCell ref="A21:A23"/>
    <mergeCell ref="A24:A30"/>
    <mergeCell ref="B9:G11"/>
    <mergeCell ref="H9:O11"/>
  </mergeCells>
  <pageMargins left="0.7" right="0.7" top="0.75" bottom="0.75" header="0.3" footer="0.3"/>
  <pageSetup paperSize="9" scale="67"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TT</cp:lastModifiedBy>
  <dcterms:created xsi:type="dcterms:W3CDTF">2021-01-18T08:41:00Z</dcterms:created>
  <dcterms:modified xsi:type="dcterms:W3CDTF">2022-02-18T07:38:13Z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2052-11.8.2.8721</vt:lpwstr>
  </property>
  <property fmtid="{D5CDD505-2E9C-101B-9397-08002B2CF9AE}" pid="3" name="ICV">
    <vt:lpwstr>C40ACF0FA23441B3AF58409CAC7CEBFA</vt:lpwstr>
  </property>
</Properties>
</file>