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部门整体支出绩效自评表" sheetId="1" r:id="rId1"/>
  </sheets>
  <definedNames>
    <definedName name="_xlnm._FilterDatabase" localSheetId="0" hidden="1">部门整体支出绩效自评表!#REF!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<sst xmlns="http://schemas.openxmlformats.org/spreadsheetml/2006/main" count="129" uniqueCount="80">
  <si>
    <t>附件2</t>
  </si>
  <si>
    <t>2021年度部门整体支出绩效自评表</t>
  </si>
  <si>
    <t>填报单位（公章）：渝中区妇联</t>
  </si>
  <si>
    <t>部门名称</t>
  </si>
  <si>
    <t>渝中区妇联</t>
  </si>
  <si>
    <t>绩效管理联系人</t>
  </si>
  <si>
    <t>宋丹琳</t>
  </si>
  <si>
    <t>联系电话</t>
  </si>
  <si>
    <t>部门预算执行情况（万元）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</si>
  <si>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</si>
  <si>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</si>
  <si>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</si>
  <si>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</si>
  <si>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</si>
  <si>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</si>
  <si>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拍摄短视频5个；举办岗组风采展示活动1场；拍摄普法视频5期、儿童之家宣传资料500册；服务妇女2万人次；服务儿童5000人次；分别开展维权宣传20场、开展女性素质提升培训12场、开展线上活动4场、开展儿童活动70场；新媒体平台发布文章200篇；举办家庭教育讲座50场、培训家长1万人次、举办培训1次、培训妇女干部50人；评选渝中最美家庭80户；发展巾帼志愿者200人、开展巾帼护河行动10场；慰问困难群众2000人次；打造市级妇女之家4个、示范点5家；评选三八红旗集体20个、三八红旗手20人、优秀妇女工作者30人；开展表彰大会一场、开展维权宣传30场；培训女性300人；帮扶慰问困难群众1000人次。</t>
  </si>
  <si>
    <t>深化“巾帼心向党”“巾帼建新功”“巾帼善治理”“巾帼暖人心”“巾帼亮形象”行动以及“家家幸福安康工程”。开展三八节线上表彰大会1场，评选表彰渝中区三八红旗集体20个，渝中区三八红旗手20名，渝中区优秀妇女工作者30名，渝中区妇女之友34名。拍摄普法宣传、最美家庭、家庭助廉、巾帼建功宣传短视频12个；举办岗组风采展示活动1场；发放儿童之家宣传资料600册；服务妇女2.5万余人次；服务儿童6000余人次；开展维权宣传30场、开展女性素质提升培训12场、开展儿童活动70场；新媒体平台发布文章400余篇；举办家庭教育讲座90余场、培训家长1万人次、举办妇干培训1次、培训妇女干部50人；评选渝中最美家庭100户；发展巾帼志愿者200人、开展巾帼护河行动11场；打造市级妇女之家3个、示范儿童之家4家；培训女性300人；帮扶慰问困难群众1600余人次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</si>
  <si>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</si>
  <si>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</si>
  <si>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</si>
  <si>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</si>
  <si>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</si>
  <si>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</si>
  <si>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</si>
  <si>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</si>
  <si>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</si>
  <si>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履职效能</t>
  </si>
  <si>
    <t>两纲、两规划指标达标率</t>
  </si>
  <si>
    <t>≥</t>
  </si>
  <si>
    <t>%</t>
  </si>
  <si>
    <t>达到目标得满分，未达到按完成比例得分或不得分</t>
  </si>
  <si>
    <t>培育儿童之家数量</t>
  </si>
  <si>
    <t>=</t>
  </si>
  <si>
    <t>个</t>
  </si>
  <si>
    <t>开展家庭教育讲座数量</t>
  </si>
  <si>
    <t>场</t>
  </si>
  <si>
    <t>评选最美家庭户数</t>
  </si>
  <si>
    <t>户</t>
  </si>
  <si>
    <t>帮助女性创业就业人数</t>
  </si>
  <si>
    <t>人</t>
  </si>
  <si>
    <t>评选三八红旗集体、三八红旗手、优秀妇女工作者数量</t>
  </si>
  <si>
    <t>培训女性人数</t>
  </si>
  <si>
    <t>帮扶慰问困难群众</t>
  </si>
  <si>
    <t>人次</t>
  </si>
  <si>
    <t>社会效应</t>
  </si>
  <si>
    <t>新媒体平台发布文章信息数量</t>
  </si>
  <si>
    <t>篇</t>
  </si>
  <si>
    <t>传递党的声音覆盖人次</t>
  </si>
  <si>
    <t>5万</t>
  </si>
  <si>
    <t>可持续发展能力</t>
  </si>
  <si>
    <t>通过新媒体传播信息，减少纸质文件传播</t>
  </si>
  <si>
    <t>预计减少使用A4纸1万张</t>
  </si>
  <si>
    <t>张</t>
  </si>
  <si>
    <t>服务对象满意度</t>
  </si>
  <si>
    <t>开展的各项评选、风采展示、复查走访，服务对象满意度</t>
  </si>
  <si>
    <t>妇女儿童专项工作满意度</t>
  </si>
  <si>
    <t>管理类指标</t>
  </si>
  <si>
    <t>预算执行率</t>
  </si>
  <si>
    <t>预算执行率=部门整体支出/(上年结转+年初预算+本年追加追减预算（不含年底收回））×100%，90%以上计满分，每低于5%扣1分，扣完为止。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</si>
  <si>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</si>
  <si>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</si>
  <si>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</si>
  <si>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1.资金拨付有完整的审批程序和手续；2.预算调整履行规定程序；3.资金使用无截留、挤占、挪用、虚列支出等情况。以上情况每出现一例不符合要求的扣2分，扣完为止。</t>
  </si>
  <si>
    <t>绩效目标明确性</t>
  </si>
  <si>
    <t>明确</t>
  </si>
  <si>
    <t>1.绩效指标清晰、可衡量：2分。2.与部门年度任务数或计划数相对应：1分。3.与本年度预算资金量相匹配：1分。根据实际情况打分。</t>
  </si>
  <si>
    <t>政府采购执行准确率</t>
  </si>
  <si>
    <t>政府采购执行率=（政府采购合同登记金额/政府采购预算数）×100%，政府采购执行率超过90%得满分，低于90%不得分。</t>
  </si>
  <si>
    <t>政府采购程序性</t>
  </si>
  <si>
    <t>应进行政府采购的项目按规定程序进行政府采购的得满分。未按程序进行政府采购的根据情节轻重扣分。</t>
  </si>
  <si>
    <t>资产管理合规性</t>
  </si>
  <si>
    <t>1.资产处置是否规范；2.资产账务管理是否合规，是否帐实相符；3.房屋出租是否符合流程；4.资产处置收入是否及时足额上缴。以上情况每出现一例不符合要求的扣1分，扣完为止。</t>
  </si>
  <si>
    <t>预决算信息公开及时性</t>
  </si>
  <si>
    <t>及时</t>
  </si>
  <si>
    <t>1.按规定内容公开预决算信息；2.按规定时限公开预决算信息；3.基础数据信息和会计信息资料真实、完整、准确。以上情况每出现一例不符合要求的扣1分，扣完为止。</t>
  </si>
  <si>
    <t>小计</t>
  </si>
  <si>
    <t>合计</t>
  </si>
  <si>
    <t>说明</t>
  </si>
  <si>
    <t>2021年预算执行率为97.2%，原因是市妇儿工委2011-2020年妇女儿童总结表彰大会未召开，渝中区也相应未召开次会议，待市里面确定后，渝中区再召开大会；细化工作方案，确保每一个项目都有计划、有总结、有档案资料；进一步加强内部控制，严格按照内部控制制度各项规定开展各类活动；加大宣传力度和考核力度，把绩效目标实现情况同平时考核等挂钩，确保绩效目标能够实现；在“三八”妇女节期间，进一步丰富活动形式，认真开展评选表彰、三八节维权宣传周、关爱特殊困难妇女儿童等；进一步开展巾帼文明岗组评选、岗组结对、岗组慰问、交流学习、岗组风采展示、岗组复查验收等工作，使我区巾帼文明岗的数量和质量更上一个台阶。</t>
  </si>
  <si>
    <t>备注：
1.表中标黑部分内容须与部门编报的《部门整体支出绩效目标申报表》中的内容一致。
2.各填报单位对数据真实性、准确性负责，并有充分的佐证材料后期备查。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</si>
</sst>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8"/>
      <color theme="1"/>
      <name val="华文仿宋"/>
      <charset val="134"/>
    </font>
    <font>
      <sz val="8"/>
      <name val="华文仿宋"/>
      <charset val="134"/>
    </font>
    <font>
      <sz val="12"/>
      <name val="华文仿宋"/>
      <charset val="134"/>
    </font>
    <font>
      <sz val="10"/>
      <name val="华文仿宋"/>
      <charset val="134"/>
    </font>
    <font>
      <sz val="10"/>
      <color theme="1"/>
      <name val="华文仿宋"/>
      <charset val="134"/>
    </font>
    <font>
      <b/>
      <sz val="10"/>
      <color theme="1"/>
      <name val="华文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14" borderId="11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1" xfId="13" applyFont="1" applyFill="1" applyBorder="1" applyAlignment="1">
      <alignment horizontal="left" vertical="center" wrapText="1"/>
    </xf>
    <xf numFmtId="0" fontId="8" fillId="0" borderId="1" xfId="13" applyFont="1" applyFill="1" applyBorder="1" applyAlignment="1">
      <alignment horizontal="center" vertical="center" wrapText="1"/>
    </xf>
    <xf numFmtId="0" fontId="8" fillId="0" borderId="1" xfId="13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1" xfId="13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abSelected="1" zoomScale="130" zoomScaleNormal="130" topLeftCell="A7" workbookViewId="0">
      <selection activeCell="H8" sqref="H8:O10"/>
    </sheetView>
  </sheetViews>
  <sheetFormatPr defaultColWidth="9" defaultRowHeight="14.4"/>
  <cols>
    <col min="1" max="1" width="13.1574074074074" customWidth="1"/>
    <col min="2" max="2" width="21.2777777777778" customWidth="1"/>
    <col min="3" max="3" width="6.33333333333333" customWidth="1"/>
    <col min="4" max="4" width="8.55555555555556" customWidth="1"/>
    <col min="5" max="5" width="5.75" customWidth="1"/>
    <col min="6" max="6" width="8.37037037037037" customWidth="1"/>
    <col min="7" max="7" width="7.51851851851852" style="2" customWidth="1"/>
    <col min="8" max="9" width="9.33333333333333" customWidth="1"/>
    <col min="10" max="12" width="5.87962962962963" customWidth="1"/>
    <col min="13" max="13" width="7.37962962962963" customWidth="1"/>
    <col min="14" max="14" width="9.62962962962963" customWidth="1"/>
    <col min="15" max="15" width="10.1111111111111" style="2" customWidth="1"/>
    <col min="16" max="16" width="2.11111111111111" customWidth="1"/>
    <col min="17" max="17" width="2.88888888888889" customWidth="1"/>
    <col min="18" max="18" width="3.77777777777778" customWidth="1"/>
    <col min="19" max="19" width="4.66666666666667" customWidth="1"/>
    <col min="20" max="20" width="3.88888888888889" customWidth="1"/>
    <col min="21" max="21" width="2.88888888888889" customWidth="1"/>
  </cols>
  <sheetData>
    <row r="1" ht="15.6" spans="1:1">
      <c r="A1" s="3" t="s">
        <v>0</v>
      </c>
    </row>
    <row r="2" ht="26.4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6">
      <c r="A3" s="5" t="s">
        <v>2</v>
      </c>
      <c r="B3" s="5"/>
      <c r="C3" s="5"/>
      <c r="D3" s="5"/>
      <c r="E3" s="5"/>
      <c r="F3" s="5"/>
    </row>
    <row r="4" ht="21.95" customHeight="1" spans="1:15">
      <c r="A4" s="6" t="s">
        <v>3</v>
      </c>
      <c r="B4" s="7" t="s">
        <v>4</v>
      </c>
      <c r="C4" s="7"/>
      <c r="D4" s="7"/>
      <c r="E4" s="7"/>
      <c r="F4" s="7"/>
      <c r="G4" s="7" t="s">
        <v>5</v>
      </c>
      <c r="H4" s="7"/>
      <c r="I4" s="7" t="s">
        <v>6</v>
      </c>
      <c r="J4" s="7"/>
      <c r="K4" s="7" t="s">
        <v>7</v>
      </c>
      <c r="L4" s="7"/>
      <c r="M4" s="7">
        <v>63765207</v>
      </c>
      <c r="N4" s="7"/>
      <c r="O4" s="7"/>
    </row>
    <row r="5" ht="50.1" customHeight="1" spans="1:15">
      <c r="A5" s="8" t="s">
        <v>8</v>
      </c>
      <c r="B5" s="8" t="s">
        <v>9</v>
      </c>
      <c r="C5" s="7"/>
      <c r="D5" s="7"/>
      <c r="E5" s="7"/>
      <c r="F5" s="7" t="s">
        <v>10</v>
      </c>
      <c r="G5" s="7"/>
      <c r="H5" s="7"/>
      <c r="I5" s="7"/>
      <c r="J5" s="7"/>
      <c r="K5" s="7" t="s">
        <v>11</v>
      </c>
      <c r="L5" s="7"/>
      <c r="M5" s="7"/>
      <c r="N5" s="7"/>
      <c r="O5" s="7"/>
    </row>
    <row r="6" ht="21.95" customHeight="1" spans="1:15">
      <c r="A6" s="8"/>
      <c r="B6" s="7">
        <f>588.83+11.4</f>
        <v>600.23</v>
      </c>
      <c r="C6" s="7"/>
      <c r="D6" s="7"/>
      <c r="E6" s="7"/>
      <c r="F6" s="7">
        <f>607.06-23.66</f>
        <v>583.4</v>
      </c>
      <c r="G6" s="7"/>
      <c r="H6" s="7"/>
      <c r="I6" s="7"/>
      <c r="J6" s="7"/>
      <c r="K6" s="32">
        <f>F6/B6</f>
        <v>0.971960748379788</v>
      </c>
      <c r="L6" s="32"/>
      <c r="M6" s="32"/>
      <c r="N6" s="32"/>
      <c r="O6" s="32"/>
    </row>
    <row r="7" ht="21.95" customHeight="1" spans="1:15">
      <c r="A7" s="8" t="s">
        <v>12</v>
      </c>
      <c r="B7" s="6" t="s">
        <v>13</v>
      </c>
      <c r="C7" s="6"/>
      <c r="D7" s="6"/>
      <c r="E7" s="6"/>
      <c r="F7" s="6"/>
      <c r="G7" s="6"/>
      <c r="H7" s="7" t="s">
        <v>14</v>
      </c>
      <c r="I7" s="7"/>
      <c r="J7" s="7"/>
      <c r="K7" s="7"/>
      <c r="L7" s="7"/>
      <c r="M7" s="7"/>
      <c r="N7" s="7"/>
      <c r="O7" s="7"/>
    </row>
    <row r="8" ht="14.1" customHeight="1" spans="1:15">
      <c r="A8" s="8"/>
      <c r="B8" s="9" t="s">
        <v>15</v>
      </c>
      <c r="C8" s="9"/>
      <c r="D8" s="9"/>
      <c r="E8" s="9"/>
      <c r="F8" s="9"/>
      <c r="G8" s="10"/>
      <c r="H8" s="11" t="s">
        <v>16</v>
      </c>
      <c r="I8" s="11"/>
      <c r="J8" s="11"/>
      <c r="K8" s="11"/>
      <c r="L8" s="11"/>
      <c r="M8" s="11"/>
      <c r="N8" s="11"/>
      <c r="O8" s="33"/>
    </row>
    <row r="9" ht="15.95" customHeight="1" spans="1:15">
      <c r="A9" s="8"/>
      <c r="B9" s="9"/>
      <c r="C9" s="9"/>
      <c r="D9" s="9"/>
      <c r="E9" s="9"/>
      <c r="F9" s="9"/>
      <c r="G9" s="10"/>
      <c r="H9" s="11"/>
      <c r="I9" s="11"/>
      <c r="J9" s="11"/>
      <c r="K9" s="11"/>
      <c r="L9" s="11"/>
      <c r="M9" s="11"/>
      <c r="N9" s="11"/>
      <c r="O9" s="33"/>
    </row>
    <row r="10" ht="75" customHeight="1" spans="1:15">
      <c r="A10" s="8"/>
      <c r="B10" s="9"/>
      <c r="C10" s="9"/>
      <c r="D10" s="9"/>
      <c r="E10" s="9"/>
      <c r="F10" s="9"/>
      <c r="G10" s="10"/>
      <c r="H10" s="11"/>
      <c r="I10" s="11"/>
      <c r="J10" s="11"/>
      <c r="K10" s="11"/>
      <c r="L10" s="11"/>
      <c r="M10" s="11"/>
      <c r="N10" s="11"/>
      <c r="O10" s="33"/>
    </row>
    <row r="11" ht="33.95" customHeight="1" spans="1:15">
      <c r="A11" s="7" t="s">
        <v>17</v>
      </c>
      <c r="B11" s="6" t="s">
        <v>18</v>
      </c>
      <c r="C11" s="12" t="s">
        <v>19</v>
      </c>
      <c r="D11" s="6" t="s">
        <v>20</v>
      </c>
      <c r="E11" s="12" t="s">
        <v>21</v>
      </c>
      <c r="F11" s="12" t="s">
        <v>22</v>
      </c>
      <c r="G11" s="8" t="s">
        <v>23</v>
      </c>
      <c r="H11" s="7" t="s">
        <v>24</v>
      </c>
      <c r="I11" s="7"/>
      <c r="J11" s="7"/>
      <c r="K11" s="7"/>
      <c r="L11" s="7"/>
      <c r="M11" s="7"/>
      <c r="N11" s="7"/>
      <c r="O11" s="8" t="s">
        <v>25</v>
      </c>
    </row>
    <row r="12" ht="33.95" customHeight="1" spans="1:15">
      <c r="A12" s="13" t="s">
        <v>26</v>
      </c>
      <c r="B12" s="14" t="s">
        <v>27</v>
      </c>
      <c r="C12" s="15" t="s">
        <v>28</v>
      </c>
      <c r="D12" s="16">
        <v>95</v>
      </c>
      <c r="E12" s="15" t="s">
        <v>29</v>
      </c>
      <c r="F12" s="15">
        <v>5</v>
      </c>
      <c r="G12" s="8">
        <v>98</v>
      </c>
      <c r="H12" s="17" t="s">
        <v>30</v>
      </c>
      <c r="I12" s="17"/>
      <c r="J12" s="17"/>
      <c r="K12" s="17"/>
      <c r="L12" s="17"/>
      <c r="M12" s="17"/>
      <c r="N12" s="17"/>
      <c r="O12" s="8">
        <v>5</v>
      </c>
    </row>
    <row r="13" ht="33.95" customHeight="1" spans="1:15">
      <c r="A13" s="18"/>
      <c r="B13" s="14" t="s">
        <v>31</v>
      </c>
      <c r="C13" s="15" t="s">
        <v>32</v>
      </c>
      <c r="D13" s="15">
        <v>2</v>
      </c>
      <c r="E13" s="15" t="s">
        <v>33</v>
      </c>
      <c r="F13" s="15">
        <v>6</v>
      </c>
      <c r="G13" s="8">
        <v>4</v>
      </c>
      <c r="H13" s="17" t="s">
        <v>30</v>
      </c>
      <c r="I13" s="17"/>
      <c r="J13" s="17"/>
      <c r="K13" s="17"/>
      <c r="L13" s="17"/>
      <c r="M13" s="17"/>
      <c r="N13" s="17"/>
      <c r="O13" s="8">
        <v>6</v>
      </c>
    </row>
    <row r="14" ht="33.95" customHeight="1" spans="1:15">
      <c r="A14" s="18"/>
      <c r="B14" s="14" t="s">
        <v>34</v>
      </c>
      <c r="C14" s="15" t="s">
        <v>28</v>
      </c>
      <c r="D14" s="15">
        <v>50</v>
      </c>
      <c r="E14" s="15" t="s">
        <v>35</v>
      </c>
      <c r="F14" s="15">
        <v>5</v>
      </c>
      <c r="G14" s="8">
        <v>90</v>
      </c>
      <c r="H14" s="17" t="s">
        <v>30</v>
      </c>
      <c r="I14" s="17"/>
      <c r="J14" s="17"/>
      <c r="K14" s="17"/>
      <c r="L14" s="17"/>
      <c r="M14" s="17"/>
      <c r="N14" s="17"/>
      <c r="O14" s="8">
        <v>5</v>
      </c>
    </row>
    <row r="15" ht="23.1" customHeight="1" spans="1:15">
      <c r="A15" s="18"/>
      <c r="B15" s="14" t="s">
        <v>36</v>
      </c>
      <c r="C15" s="15" t="s">
        <v>28</v>
      </c>
      <c r="D15" s="15">
        <v>80</v>
      </c>
      <c r="E15" s="15" t="s">
        <v>37</v>
      </c>
      <c r="F15" s="15">
        <v>5</v>
      </c>
      <c r="G15" s="7">
        <v>100</v>
      </c>
      <c r="H15" s="17" t="s">
        <v>30</v>
      </c>
      <c r="I15" s="17"/>
      <c r="J15" s="17"/>
      <c r="K15" s="17"/>
      <c r="L15" s="17"/>
      <c r="M15" s="17"/>
      <c r="N15" s="17"/>
      <c r="O15" s="7">
        <v>5</v>
      </c>
    </row>
    <row r="16" ht="33" customHeight="1" spans="1:15">
      <c r="A16" s="18"/>
      <c r="B16" s="14" t="s">
        <v>38</v>
      </c>
      <c r="C16" s="15" t="s">
        <v>28</v>
      </c>
      <c r="D16" s="15">
        <v>50</v>
      </c>
      <c r="E16" s="15" t="s">
        <v>39</v>
      </c>
      <c r="F16" s="15">
        <v>6</v>
      </c>
      <c r="G16" s="7">
        <v>200</v>
      </c>
      <c r="H16" s="17" t="s">
        <v>30</v>
      </c>
      <c r="I16" s="17"/>
      <c r="J16" s="17"/>
      <c r="K16" s="17"/>
      <c r="L16" s="17"/>
      <c r="M16" s="17"/>
      <c r="N16" s="17"/>
      <c r="O16" s="7">
        <v>6</v>
      </c>
    </row>
    <row r="17" ht="55" customHeight="1" spans="1:15">
      <c r="A17" s="18"/>
      <c r="B17" s="14" t="s">
        <v>40</v>
      </c>
      <c r="C17" s="15" t="s">
        <v>32</v>
      </c>
      <c r="D17" s="15">
        <v>100</v>
      </c>
      <c r="E17" s="15" t="s">
        <v>33</v>
      </c>
      <c r="F17" s="15">
        <v>6</v>
      </c>
      <c r="G17" s="7">
        <v>104</v>
      </c>
      <c r="H17" s="17" t="s">
        <v>30</v>
      </c>
      <c r="I17" s="17"/>
      <c r="J17" s="17"/>
      <c r="K17" s="17"/>
      <c r="L17" s="17"/>
      <c r="M17" s="17"/>
      <c r="N17" s="17"/>
      <c r="O17" s="7">
        <v>6</v>
      </c>
    </row>
    <row r="18" ht="23.1" customHeight="1" spans="1:15">
      <c r="A18" s="18"/>
      <c r="B18" s="14" t="s">
        <v>41</v>
      </c>
      <c r="C18" s="15" t="s">
        <v>28</v>
      </c>
      <c r="D18" s="15">
        <v>300</v>
      </c>
      <c r="E18" s="15" t="s">
        <v>39</v>
      </c>
      <c r="F18" s="15">
        <v>5</v>
      </c>
      <c r="G18" s="7">
        <v>350</v>
      </c>
      <c r="H18" s="17" t="s">
        <v>30</v>
      </c>
      <c r="I18" s="17"/>
      <c r="J18" s="17"/>
      <c r="K18" s="17"/>
      <c r="L18" s="17"/>
      <c r="M18" s="17"/>
      <c r="N18" s="17"/>
      <c r="O18" s="7">
        <v>5</v>
      </c>
    </row>
    <row r="19" ht="23.1" customHeight="1" spans="1:15">
      <c r="A19" s="19"/>
      <c r="B19" s="14" t="s">
        <v>42</v>
      </c>
      <c r="C19" s="15" t="s">
        <v>28</v>
      </c>
      <c r="D19" s="15">
        <v>1000</v>
      </c>
      <c r="E19" s="15" t="s">
        <v>43</v>
      </c>
      <c r="F19" s="15">
        <v>5</v>
      </c>
      <c r="G19" s="7">
        <v>1600</v>
      </c>
      <c r="H19" s="17" t="s">
        <v>30</v>
      </c>
      <c r="I19" s="17"/>
      <c r="J19" s="17"/>
      <c r="K19" s="17"/>
      <c r="L19" s="17"/>
      <c r="M19" s="17"/>
      <c r="N19" s="17"/>
      <c r="O19" s="7">
        <v>5</v>
      </c>
    </row>
    <row r="20" ht="39" customHeight="1" spans="1:15">
      <c r="A20" s="13" t="s">
        <v>44</v>
      </c>
      <c r="B20" s="14" t="s">
        <v>45</v>
      </c>
      <c r="C20" s="15" t="s">
        <v>28</v>
      </c>
      <c r="D20" s="15">
        <v>200</v>
      </c>
      <c r="E20" s="15" t="s">
        <v>46</v>
      </c>
      <c r="F20" s="15">
        <v>5</v>
      </c>
      <c r="G20" s="7">
        <v>400</v>
      </c>
      <c r="H20" s="17" t="s">
        <v>30</v>
      </c>
      <c r="I20" s="17"/>
      <c r="J20" s="17"/>
      <c r="K20" s="17"/>
      <c r="L20" s="17"/>
      <c r="M20" s="17"/>
      <c r="N20" s="17"/>
      <c r="O20" s="7">
        <v>5</v>
      </c>
    </row>
    <row r="21" ht="30" customHeight="1" spans="1:15">
      <c r="A21" s="19"/>
      <c r="B21" s="14" t="s">
        <v>47</v>
      </c>
      <c r="C21" s="15" t="s">
        <v>28</v>
      </c>
      <c r="D21" s="15" t="s">
        <v>48</v>
      </c>
      <c r="E21" s="15" t="s">
        <v>43</v>
      </c>
      <c r="F21" s="15">
        <v>6</v>
      </c>
      <c r="G21" s="7">
        <v>8</v>
      </c>
      <c r="H21" s="17" t="s">
        <v>30</v>
      </c>
      <c r="I21" s="17"/>
      <c r="J21" s="17"/>
      <c r="K21" s="17"/>
      <c r="L21" s="17"/>
      <c r="M21" s="17"/>
      <c r="N21" s="17"/>
      <c r="O21" s="7">
        <v>6</v>
      </c>
    </row>
    <row r="22" ht="50" customHeight="1" spans="1:15">
      <c r="A22" s="8" t="s">
        <v>49</v>
      </c>
      <c r="B22" s="14" t="s">
        <v>50</v>
      </c>
      <c r="C22" s="15" t="s">
        <v>28</v>
      </c>
      <c r="D22" s="15" t="s">
        <v>51</v>
      </c>
      <c r="E22" s="15" t="s">
        <v>52</v>
      </c>
      <c r="F22" s="15">
        <v>5</v>
      </c>
      <c r="G22" s="20" t="s">
        <v>51</v>
      </c>
      <c r="H22" s="17" t="s">
        <v>30</v>
      </c>
      <c r="I22" s="17"/>
      <c r="J22" s="17"/>
      <c r="K22" s="17"/>
      <c r="L22" s="17"/>
      <c r="M22" s="17"/>
      <c r="N22" s="17"/>
      <c r="O22" s="7">
        <v>5</v>
      </c>
    </row>
    <row r="23" ht="45" customHeight="1" spans="1:15">
      <c r="A23" s="21" t="s">
        <v>53</v>
      </c>
      <c r="B23" s="14" t="s">
        <v>54</v>
      </c>
      <c r="C23" s="15" t="s">
        <v>28</v>
      </c>
      <c r="D23" s="16">
        <v>90</v>
      </c>
      <c r="E23" s="15" t="s">
        <v>29</v>
      </c>
      <c r="F23" s="15">
        <v>5</v>
      </c>
      <c r="G23" s="7">
        <v>100</v>
      </c>
      <c r="H23" s="17" t="s">
        <v>30</v>
      </c>
      <c r="I23" s="17"/>
      <c r="J23" s="17"/>
      <c r="K23" s="17"/>
      <c r="L23" s="17"/>
      <c r="M23" s="17"/>
      <c r="N23" s="17"/>
      <c r="O23" s="7">
        <v>5</v>
      </c>
    </row>
    <row r="24" ht="34" customHeight="1" spans="1:15">
      <c r="A24" s="22"/>
      <c r="B24" s="14" t="s">
        <v>55</v>
      </c>
      <c r="C24" s="15" t="s">
        <v>28</v>
      </c>
      <c r="D24" s="16">
        <v>90</v>
      </c>
      <c r="E24" s="15" t="s">
        <v>29</v>
      </c>
      <c r="F24" s="15">
        <v>6</v>
      </c>
      <c r="G24" s="7">
        <v>100</v>
      </c>
      <c r="H24" s="17" t="s">
        <v>30</v>
      </c>
      <c r="I24" s="17"/>
      <c r="J24" s="17"/>
      <c r="K24" s="17"/>
      <c r="L24" s="17"/>
      <c r="M24" s="17"/>
      <c r="N24" s="17"/>
      <c r="O24" s="7">
        <v>6</v>
      </c>
    </row>
    <row r="25" ht="54.95" customHeight="1" spans="1:15">
      <c r="A25" s="7" t="s">
        <v>56</v>
      </c>
      <c r="B25" s="23" t="s">
        <v>57</v>
      </c>
      <c r="C25" s="7" t="s">
        <v>28</v>
      </c>
      <c r="D25" s="7">
        <v>90</v>
      </c>
      <c r="E25" s="7" t="s">
        <v>29</v>
      </c>
      <c r="F25" s="7">
        <v>8</v>
      </c>
      <c r="G25" s="8">
        <v>97.2</v>
      </c>
      <c r="H25" s="24" t="s">
        <v>58</v>
      </c>
      <c r="I25" s="24"/>
      <c r="J25" s="24"/>
      <c r="K25" s="24"/>
      <c r="L25" s="24"/>
      <c r="M25" s="24"/>
      <c r="N25" s="24"/>
      <c r="O25" s="7">
        <v>8</v>
      </c>
    </row>
    <row r="26" ht="83.1" customHeight="1" spans="1:21">
      <c r="A26" s="7"/>
      <c r="B26" s="23" t="s">
        <v>59</v>
      </c>
      <c r="C26" s="7" t="s">
        <v>60</v>
      </c>
      <c r="D26" s="7" t="s">
        <v>61</v>
      </c>
      <c r="E26" s="7" t="s">
        <v>60</v>
      </c>
      <c r="F26" s="7">
        <v>6</v>
      </c>
      <c r="G26" s="7" t="s">
        <v>61</v>
      </c>
      <c r="H26" s="24" t="s">
        <v>62</v>
      </c>
      <c r="I26" s="24"/>
      <c r="J26" s="24"/>
      <c r="K26" s="24"/>
      <c r="L26" s="24"/>
      <c r="M26" s="24"/>
      <c r="N26" s="24"/>
      <c r="O26" s="7">
        <v>6</v>
      </c>
      <c r="P26" s="34"/>
      <c r="Q26" s="2"/>
      <c r="R26" s="2"/>
      <c r="S26" s="2"/>
      <c r="T26" s="2"/>
      <c r="U26" s="2"/>
    </row>
    <row r="27" ht="48.95" customHeight="1" spans="1:15">
      <c r="A27" s="7"/>
      <c r="B27" s="23" t="s">
        <v>63</v>
      </c>
      <c r="C27" s="7" t="s">
        <v>60</v>
      </c>
      <c r="D27" s="7" t="s">
        <v>64</v>
      </c>
      <c r="E27" s="7" t="s">
        <v>60</v>
      </c>
      <c r="F27" s="7">
        <v>4</v>
      </c>
      <c r="G27" s="7" t="s">
        <v>64</v>
      </c>
      <c r="H27" s="24" t="s">
        <v>65</v>
      </c>
      <c r="I27" s="24"/>
      <c r="J27" s="24"/>
      <c r="K27" s="24"/>
      <c r="L27" s="24"/>
      <c r="M27" s="24"/>
      <c r="N27" s="24"/>
      <c r="O27" s="7">
        <v>4</v>
      </c>
    </row>
    <row r="28" ht="48" customHeight="1" spans="1:15">
      <c r="A28" s="7"/>
      <c r="B28" s="23" t="s">
        <v>66</v>
      </c>
      <c r="C28" s="7" t="s">
        <v>28</v>
      </c>
      <c r="D28" s="7">
        <v>90</v>
      </c>
      <c r="E28" s="7" t="s">
        <v>29</v>
      </c>
      <c r="F28" s="7">
        <v>4</v>
      </c>
      <c r="G28" s="7">
        <v>90</v>
      </c>
      <c r="H28" s="24" t="s">
        <v>67</v>
      </c>
      <c r="I28" s="24"/>
      <c r="J28" s="24"/>
      <c r="K28" s="24"/>
      <c r="L28" s="24"/>
      <c r="M28" s="24"/>
      <c r="N28" s="24"/>
      <c r="O28" s="7">
        <v>4</v>
      </c>
    </row>
    <row r="29" ht="48" customHeight="1" spans="1:15">
      <c r="A29" s="7"/>
      <c r="B29" s="23" t="s">
        <v>68</v>
      </c>
      <c r="C29" s="7" t="s">
        <v>60</v>
      </c>
      <c r="D29" s="7" t="s">
        <v>61</v>
      </c>
      <c r="E29" s="7" t="s">
        <v>60</v>
      </c>
      <c r="F29" s="7">
        <v>2</v>
      </c>
      <c r="G29" s="7" t="s">
        <v>61</v>
      </c>
      <c r="H29" s="24" t="s">
        <v>69</v>
      </c>
      <c r="I29" s="24"/>
      <c r="J29" s="24"/>
      <c r="K29" s="24"/>
      <c r="L29" s="24"/>
      <c r="M29" s="24"/>
      <c r="N29" s="24"/>
      <c r="O29" s="7">
        <v>2</v>
      </c>
    </row>
    <row r="30" ht="66" customHeight="1" spans="1:15">
      <c r="A30" s="7"/>
      <c r="B30" s="23" t="s">
        <v>70</v>
      </c>
      <c r="C30" s="7" t="s">
        <v>60</v>
      </c>
      <c r="D30" s="7" t="s">
        <v>61</v>
      </c>
      <c r="E30" s="7" t="s">
        <v>60</v>
      </c>
      <c r="F30" s="7">
        <v>4</v>
      </c>
      <c r="G30" s="7" t="s">
        <v>61</v>
      </c>
      <c r="H30" s="25" t="s">
        <v>71</v>
      </c>
      <c r="I30" s="35"/>
      <c r="J30" s="35"/>
      <c r="K30" s="35"/>
      <c r="L30" s="35"/>
      <c r="M30" s="35"/>
      <c r="N30" s="36"/>
      <c r="O30" s="7">
        <v>4</v>
      </c>
    </row>
    <row r="31" ht="66.95" customHeight="1" spans="1:15">
      <c r="A31" s="7"/>
      <c r="B31" s="26" t="s">
        <v>72</v>
      </c>
      <c r="C31" s="7" t="s">
        <v>60</v>
      </c>
      <c r="D31" s="7" t="s">
        <v>73</v>
      </c>
      <c r="E31" s="7" t="s">
        <v>60</v>
      </c>
      <c r="F31" s="7">
        <v>2</v>
      </c>
      <c r="G31" s="7" t="s">
        <v>73</v>
      </c>
      <c r="H31" s="25" t="s">
        <v>74</v>
      </c>
      <c r="I31" s="35"/>
      <c r="J31" s="35"/>
      <c r="K31" s="35"/>
      <c r="L31" s="35"/>
      <c r="M31" s="35"/>
      <c r="N31" s="36"/>
      <c r="O31" s="7">
        <v>2</v>
      </c>
    </row>
    <row r="32" s="1" customFormat="1" ht="15.6" spans="1:15">
      <c r="A32" s="7"/>
      <c r="B32" s="7" t="s">
        <v>75</v>
      </c>
      <c r="C32" s="7"/>
      <c r="D32" s="7"/>
      <c r="E32" s="7"/>
      <c r="F32" s="7">
        <v>30</v>
      </c>
      <c r="G32" s="7"/>
      <c r="H32" s="7"/>
      <c r="I32" s="7"/>
      <c r="J32" s="7"/>
      <c r="K32" s="7"/>
      <c r="L32" s="7"/>
      <c r="M32" s="7"/>
      <c r="N32" s="7"/>
      <c r="O32" s="7"/>
    </row>
    <row r="33" s="1" customFormat="1" ht="15.6" spans="1:15">
      <c r="A33" s="7" t="s">
        <v>76</v>
      </c>
      <c r="B33" s="7"/>
      <c r="C33" s="7"/>
      <c r="D33" s="7"/>
      <c r="E33" s="7"/>
      <c r="F33" s="7">
        <v>100</v>
      </c>
      <c r="G33" s="6"/>
      <c r="H33" s="6"/>
      <c r="I33" s="6"/>
      <c r="J33" s="6"/>
      <c r="K33" s="6"/>
      <c r="L33" s="6"/>
      <c r="M33" s="6"/>
      <c r="N33" s="6"/>
      <c r="O33" s="37">
        <v>100</v>
      </c>
    </row>
    <row r="34" s="1" customFormat="1" ht="66" customHeight="1" spans="1:15">
      <c r="A34" s="7" t="s">
        <v>77</v>
      </c>
      <c r="B34" s="27" t="s">
        <v>78</v>
      </c>
      <c r="C34" s="28"/>
      <c r="D34" s="28"/>
      <c r="E34" s="28"/>
      <c r="F34" s="28"/>
      <c r="G34" s="29"/>
      <c r="H34" s="28"/>
      <c r="I34" s="28"/>
      <c r="J34" s="28"/>
      <c r="K34" s="28"/>
      <c r="L34" s="28"/>
      <c r="M34" s="28"/>
      <c r="N34" s="28"/>
      <c r="O34" s="29"/>
    </row>
    <row r="35" ht="54" customHeight="1" spans="1:15">
      <c r="A35" s="30" t="s">
        <v>79</v>
      </c>
      <c r="B35" s="30"/>
      <c r="C35" s="30"/>
      <c r="D35" s="30"/>
      <c r="E35" s="30"/>
      <c r="F35" s="30"/>
      <c r="G35" s="31"/>
      <c r="H35" s="30"/>
      <c r="I35" s="30"/>
      <c r="J35" s="30"/>
      <c r="K35" s="30"/>
      <c r="L35" s="30"/>
      <c r="M35" s="30"/>
      <c r="N35" s="30"/>
      <c r="O35" s="31"/>
    </row>
  </sheetData>
  <mergeCells count="51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26:N26"/>
    <mergeCell ref="P26:U26"/>
    <mergeCell ref="H27:N27"/>
    <mergeCell ref="H28:N28"/>
    <mergeCell ref="H29:N29"/>
    <mergeCell ref="H30:N30"/>
    <mergeCell ref="H31:N31"/>
    <mergeCell ref="B32:E32"/>
    <mergeCell ref="G32:N32"/>
    <mergeCell ref="A33:E33"/>
    <mergeCell ref="G33:N33"/>
    <mergeCell ref="B34:O34"/>
    <mergeCell ref="A35:O35"/>
    <mergeCell ref="A5:A6"/>
    <mergeCell ref="A7:A10"/>
    <mergeCell ref="A12:A19"/>
    <mergeCell ref="A20:A21"/>
    <mergeCell ref="A23:A24"/>
    <mergeCell ref="A25:A32"/>
    <mergeCell ref="B8:G10"/>
    <mergeCell ref="H8:O10"/>
  </mergeCells>
  <pageMargins left="0.354166666666667" right="0.156944444444444" top="0.472222222222222" bottom="0.196527777777778" header="0.3" footer="0.11805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小棉袄จุ๊บ</cp:lastModifiedBy>
  <dcterms:created xsi:type="dcterms:W3CDTF">2021-01-18T08:39:00Z</dcterms:created>
  <dcterms:modified xsi:type="dcterms:W3CDTF">2022-08-29T02:57:43Z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6D6084BCD35C453E84D01AE11654CDBB</vt:lpwstr>
  </property>
</Properties>
</file>