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招商引资" sheetId="2" r:id="rId1"/>
  </sheets>
  <calcPr calcId="144525"/>
</workbook>
</file>

<file path=xl/sharedStrings.xml><?xml version="1.0" encoding="utf-8"?>
<sst xmlns="http://schemas.openxmlformats.org/spreadsheetml/2006/main" count="107" uniqueCount="72">
  <si>
    <t>2021项目支出绩效自评表</t>
  </si>
  <si>
    <t>填报单位（公章）：大石化新区建设管理委员会</t>
  </si>
  <si>
    <t>项目名称</t>
  </si>
  <si>
    <t>招商引资</t>
  </si>
  <si>
    <t>项目联系人</t>
  </si>
  <si>
    <t>王舒妮</t>
  </si>
  <si>
    <t>联系电话</t>
  </si>
  <si>
    <t>项目实施单位</t>
  </si>
  <si>
    <t>大石化新区建设管理委员会</t>
  </si>
  <si>
    <t>项目主管部门</t>
  </si>
  <si>
    <t>产业科</t>
  </si>
  <si>
    <t>项目预算执行情况（万元）</t>
  </si>
  <si>
    <t>全年预算数（A）
（上年结转+年初预算+本年追加追减预算（不含年底收回））</t>
  </si>
  <si>
    <t>全年执行数（B）</t>
  </si>
  <si>
    <t>执行率（B/A，%）</t>
  </si>
  <si>
    <t>当年绩效目标</t>
  </si>
  <si>
    <t>全年绩效目标</t>
  </si>
  <si>
    <t>全年目标实际完成情况</t>
  </si>
  <si>
    <t>全年外出招商不少于20次（含陪同区领导），拜访储备拟招商企业不少于40家，招大引强企业不低于15家。自主承办专题招商会活动2次，参与企业150家，参与人次800人，实施进度上半年、下半年各一次，其中含专题产业招商1次，储备招商企业名录300家以上，招商服务过程满意度达到90%以上。</t>
  </si>
  <si>
    <t>全年外出招商22次（含陪同区领导），拜访储备拟招商企业42家，招大引强企业24家。自主承办专题招商会活动3次，参与企业200余家，参与人次1000余人，其中含专题产业招商2次，储备招商企业名录300家以上，招商服务过程满意度达到90%以上。</t>
  </si>
  <si>
    <t>指标类型</t>
  </si>
  <si>
    <t>指标名称</t>
  </si>
  <si>
    <t>指标
性质</t>
  </si>
  <si>
    <t>指标值</t>
  </si>
  <si>
    <t>计量
单位</t>
  </si>
  <si>
    <t>指标
权重</t>
  </si>
  <si>
    <t>全年
完成值</t>
  </si>
  <si>
    <t>评价标准</t>
  </si>
  <si>
    <t>实际
得分</t>
  </si>
  <si>
    <t>产出类指标</t>
  </si>
  <si>
    <t>外出招商</t>
  </si>
  <si>
    <t>≥</t>
  </si>
  <si>
    <t>次</t>
  </si>
  <si>
    <t>达到目标得满分，未达到按完成比例得分或不得分</t>
  </si>
  <si>
    <t>拜访储备拟招商企业</t>
  </si>
  <si>
    <t>承办专题招商会活动</t>
  </si>
  <si>
    <t>个</t>
  </si>
  <si>
    <t>储备招商名录</t>
  </si>
  <si>
    <t>小计</t>
  </si>
  <si>
    <t>效益类指标</t>
  </si>
  <si>
    <t>参与人次</t>
  </si>
  <si>
    <t>人</t>
  </si>
  <si>
    <t>参与企业数</t>
  </si>
  <si>
    <t>家</t>
  </si>
  <si>
    <t>招大引强企业</t>
  </si>
  <si>
    <t>覆盖宣传人次</t>
  </si>
  <si>
    <t>人次</t>
  </si>
  <si>
    <t>满意度类指标</t>
  </si>
  <si>
    <t>招商服务过程满意度</t>
  </si>
  <si>
    <t>%</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</si>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</sst>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2"/>
      <name val="华文仿宋"/>
      <charset val="134"/>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0" fillId="9" borderId="0" applyNumberFormat="0" applyBorder="0" applyAlignment="0" applyProtection="0">
      <alignment vertical="center"/>
    </xf>
    <xf numFmtId="0" fontId="14" fillId="0" borderId="11" applyNumberFormat="0" applyFill="0" applyAlignment="0" applyProtection="0">
      <alignment vertical="center"/>
    </xf>
    <xf numFmtId="0" fontId="10"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center" vertical="center" wrapText="1"/>
    </xf>
    <xf numFmtId="0" fontId="5" fillId="0" borderId="2" xfId="13" applyFont="1" applyBorder="1" applyAlignment="1">
      <alignment horizontal="center" vertical="center"/>
    </xf>
    <xf numFmtId="0" fontId="5" fillId="0" borderId="1" xfId="13" applyFont="1" applyBorder="1" applyAlignment="1">
      <alignment horizontal="center" vertical="center"/>
    </xf>
    <xf numFmtId="0" fontId="4" fillId="0" borderId="1" xfId="13" applyFont="1" applyBorder="1" applyAlignment="1">
      <alignment horizontal="center" vertical="center"/>
    </xf>
    <xf numFmtId="0" fontId="4" fillId="0" borderId="1" xfId="0" applyFont="1" applyBorder="1" applyAlignment="1">
      <alignment horizontal="left" vertical="center"/>
    </xf>
    <xf numFmtId="0" fontId="5" fillId="0" borderId="2" xfId="13" applyFont="1" applyBorder="1" applyAlignment="1">
      <alignment horizontal="center" vertical="center" wrapText="1"/>
    </xf>
    <xf numFmtId="0" fontId="4" fillId="0" borderId="1"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vertical="center"/>
    </xf>
    <xf numFmtId="0" fontId="4" fillId="0" borderId="1" xfId="0" applyNumberFormat="1" applyFont="1" applyFill="1" applyBorder="1" applyAlignment="1" applyProtection="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horizontal="left" vertical="center" wrapText="1"/>
    </xf>
    <xf numFmtId="0" fontId="5" fillId="0" borderId="6" xfId="13" applyFont="1" applyBorder="1" applyAlignment="1">
      <alignment horizontal="center" vertical="center"/>
    </xf>
    <xf numFmtId="9"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6"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abSelected="1" topLeftCell="A10" workbookViewId="0">
      <selection activeCell="F18" sqref="F18"/>
    </sheetView>
  </sheetViews>
  <sheetFormatPr defaultColWidth="9" defaultRowHeight="13.5"/>
  <cols>
    <col min="1" max="1" width="16" customWidth="1"/>
    <col min="2" max="2" width="23.125" customWidth="1"/>
    <col min="4" max="4" width="13" customWidth="1"/>
    <col min="5" max="6" width="9.75" customWidth="1"/>
    <col min="7" max="7" width="13.375" customWidth="1"/>
  </cols>
  <sheetData>
    <row r="1" ht="27" spans="1:15">
      <c r="A1" s="1" t="s">
        <v>0</v>
      </c>
      <c r="B1" s="1"/>
      <c r="C1" s="1"/>
      <c r="D1" s="1"/>
      <c r="E1" s="1"/>
      <c r="F1" s="1"/>
      <c r="G1" s="1"/>
      <c r="H1" s="1"/>
      <c r="I1" s="1"/>
      <c r="J1" s="1"/>
      <c r="K1" s="1"/>
      <c r="L1" s="1"/>
      <c r="M1" s="1"/>
      <c r="N1" s="1"/>
      <c r="O1" s="1"/>
    </row>
    <row r="2" ht="16.5" spans="1:6">
      <c r="A2" s="2" t="s">
        <v>1</v>
      </c>
      <c r="B2" s="2"/>
      <c r="C2" s="2"/>
      <c r="D2" s="2"/>
      <c r="E2" s="2"/>
      <c r="F2" s="2"/>
    </row>
    <row r="3" ht="17.25" spans="1:15">
      <c r="A3" s="3" t="s">
        <v>2</v>
      </c>
      <c r="B3" s="4" t="s">
        <v>3</v>
      </c>
      <c r="C3" s="4"/>
      <c r="D3" s="4"/>
      <c r="E3" s="4"/>
      <c r="F3" s="4"/>
      <c r="G3" s="4" t="s">
        <v>4</v>
      </c>
      <c r="H3" s="4"/>
      <c r="I3" s="8" t="s">
        <v>5</v>
      </c>
      <c r="J3" s="23"/>
      <c r="K3" s="4" t="s">
        <v>6</v>
      </c>
      <c r="L3" s="4"/>
      <c r="M3" s="4">
        <v>63625780</v>
      </c>
      <c r="N3" s="4"/>
      <c r="O3" s="4"/>
    </row>
    <row r="4" ht="17.25" spans="1:15">
      <c r="A4" s="3" t="s">
        <v>7</v>
      </c>
      <c r="B4" s="4" t="s">
        <v>8</v>
      </c>
      <c r="C4" s="4"/>
      <c r="D4" s="4"/>
      <c r="E4" s="4"/>
      <c r="F4" s="4"/>
      <c r="G4" s="3" t="s">
        <v>9</v>
      </c>
      <c r="H4" s="3"/>
      <c r="I4" s="4" t="s">
        <v>10</v>
      </c>
      <c r="J4" s="4"/>
      <c r="K4" s="4"/>
      <c r="L4" s="4"/>
      <c r="M4" s="4"/>
      <c r="N4" s="4"/>
      <c r="O4" s="4"/>
    </row>
    <row r="5" ht="17.25" spans="1:15">
      <c r="A5" s="5" t="s">
        <v>11</v>
      </c>
      <c r="B5" s="5" t="s">
        <v>12</v>
      </c>
      <c r="C5" s="4"/>
      <c r="D5" s="4"/>
      <c r="E5" s="4"/>
      <c r="F5" s="4" t="s">
        <v>13</v>
      </c>
      <c r="G5" s="4"/>
      <c r="H5" s="4"/>
      <c r="I5" s="4"/>
      <c r="J5" s="4"/>
      <c r="K5" s="4" t="s">
        <v>14</v>
      </c>
      <c r="L5" s="4"/>
      <c r="M5" s="4"/>
      <c r="N5" s="4"/>
      <c r="O5" s="4"/>
    </row>
    <row r="6" ht="17.25" spans="1:15">
      <c r="A6" s="5"/>
      <c r="B6" s="4">
        <v>68.5</v>
      </c>
      <c r="C6" s="4"/>
      <c r="D6" s="4"/>
      <c r="E6" s="4"/>
      <c r="F6" s="4">
        <v>68.5</v>
      </c>
      <c r="G6" s="4"/>
      <c r="H6" s="4"/>
      <c r="I6" s="4"/>
      <c r="J6" s="4"/>
      <c r="K6" s="24">
        <f>F6/B6</f>
        <v>1</v>
      </c>
      <c r="L6" s="4"/>
      <c r="M6" s="4"/>
      <c r="N6" s="4"/>
      <c r="O6" s="4"/>
    </row>
    <row r="7" ht="17.25" spans="1:15">
      <c r="A7" s="5" t="s">
        <v>15</v>
      </c>
      <c r="B7" s="3" t="s">
        <v>16</v>
      </c>
      <c r="C7" s="3"/>
      <c r="D7" s="3"/>
      <c r="E7" s="3"/>
      <c r="F7" s="3"/>
      <c r="G7" s="3"/>
      <c r="H7" s="4" t="s">
        <v>17</v>
      </c>
      <c r="I7" s="4"/>
      <c r="J7" s="4"/>
      <c r="K7" s="4"/>
      <c r="L7" s="4"/>
      <c r="M7" s="4"/>
      <c r="N7" s="4"/>
      <c r="O7" s="4"/>
    </row>
    <row r="8" spans="1:15">
      <c r="A8" s="5"/>
      <c r="B8" s="6" t="s">
        <v>18</v>
      </c>
      <c r="C8" s="6"/>
      <c r="D8" s="6"/>
      <c r="E8" s="6"/>
      <c r="F8" s="6"/>
      <c r="G8" s="6"/>
      <c r="H8" s="6" t="s">
        <v>19</v>
      </c>
      <c r="I8" s="6"/>
      <c r="J8" s="6"/>
      <c r="K8" s="6"/>
      <c r="L8" s="6"/>
      <c r="M8" s="6"/>
      <c r="N8" s="6"/>
      <c r="O8" s="6"/>
    </row>
    <row r="9" spans="1:15">
      <c r="A9" s="5"/>
      <c r="B9" s="6"/>
      <c r="C9" s="6"/>
      <c r="D9" s="6"/>
      <c r="E9" s="6"/>
      <c r="F9" s="6"/>
      <c r="G9" s="6"/>
      <c r="H9" s="6"/>
      <c r="I9" s="6"/>
      <c r="J9" s="6"/>
      <c r="K9" s="6"/>
      <c r="L9" s="6"/>
      <c r="M9" s="6"/>
      <c r="N9" s="6"/>
      <c r="O9" s="6"/>
    </row>
    <row r="10" ht="53.1" customHeight="1" spans="1:15">
      <c r="A10" s="5"/>
      <c r="B10" s="6"/>
      <c r="C10" s="6"/>
      <c r="D10" s="6"/>
      <c r="E10" s="6"/>
      <c r="F10" s="6"/>
      <c r="G10" s="6"/>
      <c r="H10" s="6"/>
      <c r="I10" s="6"/>
      <c r="J10" s="6"/>
      <c r="K10" s="6"/>
      <c r="L10" s="6"/>
      <c r="M10" s="6"/>
      <c r="N10" s="6"/>
      <c r="O10" s="6"/>
    </row>
    <row r="11" ht="34.5" spans="1:15">
      <c r="A11" s="4" t="s">
        <v>20</v>
      </c>
      <c r="B11" s="3" t="s">
        <v>21</v>
      </c>
      <c r="C11" s="7" t="s">
        <v>22</v>
      </c>
      <c r="D11" s="3" t="s">
        <v>23</v>
      </c>
      <c r="E11" s="7" t="s">
        <v>24</v>
      </c>
      <c r="F11" s="7" t="s">
        <v>25</v>
      </c>
      <c r="G11" s="5" t="s">
        <v>26</v>
      </c>
      <c r="H11" s="4" t="s">
        <v>27</v>
      </c>
      <c r="I11" s="4"/>
      <c r="J11" s="4"/>
      <c r="K11" s="4"/>
      <c r="L11" s="4"/>
      <c r="M11" s="4"/>
      <c r="N11" s="4"/>
      <c r="O11" s="5" t="s">
        <v>28</v>
      </c>
    </row>
    <row r="12" ht="17.25" spans="1:15">
      <c r="A12" s="4" t="s">
        <v>29</v>
      </c>
      <c r="B12" s="8" t="s">
        <v>30</v>
      </c>
      <c r="C12" s="9" t="s">
        <v>31</v>
      </c>
      <c r="D12" s="10">
        <v>20</v>
      </c>
      <c r="E12" s="4" t="s">
        <v>32</v>
      </c>
      <c r="F12" s="4">
        <v>10</v>
      </c>
      <c r="G12" s="4">
        <v>22</v>
      </c>
      <c r="H12" s="11" t="s">
        <v>33</v>
      </c>
      <c r="I12" s="11"/>
      <c r="J12" s="11"/>
      <c r="K12" s="11"/>
      <c r="L12" s="11"/>
      <c r="M12" s="11"/>
      <c r="N12" s="11"/>
      <c r="O12" s="25">
        <v>10</v>
      </c>
    </row>
    <row r="13" ht="17.25" spans="1:15">
      <c r="A13" s="4"/>
      <c r="B13" s="12" t="s">
        <v>34</v>
      </c>
      <c r="C13" s="9" t="s">
        <v>31</v>
      </c>
      <c r="D13" s="9">
        <v>40</v>
      </c>
      <c r="E13" s="4" t="s">
        <v>32</v>
      </c>
      <c r="F13" s="4">
        <v>10</v>
      </c>
      <c r="G13" s="4">
        <v>42</v>
      </c>
      <c r="H13" s="11" t="s">
        <v>33</v>
      </c>
      <c r="I13" s="11"/>
      <c r="J13" s="11"/>
      <c r="K13" s="11"/>
      <c r="L13" s="11"/>
      <c r="M13" s="11"/>
      <c r="N13" s="11"/>
      <c r="O13" s="25">
        <v>10</v>
      </c>
    </row>
    <row r="14" ht="17.25" spans="1:15">
      <c r="A14" s="4"/>
      <c r="B14" s="8" t="s">
        <v>35</v>
      </c>
      <c r="C14" s="9" t="s">
        <v>31</v>
      </c>
      <c r="D14" s="9">
        <v>2</v>
      </c>
      <c r="E14" s="4" t="s">
        <v>36</v>
      </c>
      <c r="F14" s="4">
        <v>10</v>
      </c>
      <c r="G14" s="4">
        <v>3</v>
      </c>
      <c r="H14" s="11" t="s">
        <v>33</v>
      </c>
      <c r="I14" s="11"/>
      <c r="J14" s="11"/>
      <c r="K14" s="11"/>
      <c r="L14" s="11"/>
      <c r="M14" s="11"/>
      <c r="N14" s="11"/>
      <c r="O14" s="25">
        <v>10</v>
      </c>
    </row>
    <row r="15" ht="17.25" spans="1:15">
      <c r="A15" s="4"/>
      <c r="B15" s="12" t="s">
        <v>37</v>
      </c>
      <c r="C15" s="9" t="s">
        <v>31</v>
      </c>
      <c r="D15" s="9">
        <v>300</v>
      </c>
      <c r="E15" s="4" t="s">
        <v>36</v>
      </c>
      <c r="F15" s="4">
        <v>5</v>
      </c>
      <c r="G15" s="4">
        <v>300</v>
      </c>
      <c r="H15" s="11" t="s">
        <v>33</v>
      </c>
      <c r="I15" s="11"/>
      <c r="J15" s="11"/>
      <c r="K15" s="11"/>
      <c r="L15" s="11"/>
      <c r="M15" s="11"/>
      <c r="N15" s="11"/>
      <c r="O15" s="25">
        <v>5</v>
      </c>
    </row>
    <row r="16" ht="17.25" spans="1:15">
      <c r="A16" s="4"/>
      <c r="B16" s="4" t="s">
        <v>38</v>
      </c>
      <c r="C16" s="4"/>
      <c r="D16" s="4"/>
      <c r="E16" s="4"/>
      <c r="F16" s="13"/>
      <c r="G16" s="4"/>
      <c r="H16" s="4"/>
      <c r="I16" s="4"/>
      <c r="J16" s="4"/>
      <c r="K16" s="4"/>
      <c r="L16" s="4"/>
      <c r="M16" s="4"/>
      <c r="N16" s="4"/>
      <c r="O16" s="25">
        <f>SUM(O12:O15)</f>
        <v>35</v>
      </c>
    </row>
    <row r="17" ht="17.25" spans="1:15">
      <c r="A17" s="14" t="s">
        <v>39</v>
      </c>
      <c r="B17" s="8" t="s">
        <v>40</v>
      </c>
      <c r="C17" s="4"/>
      <c r="D17" s="9">
        <v>800</v>
      </c>
      <c r="E17" s="9" t="s">
        <v>41</v>
      </c>
      <c r="F17" s="4">
        <v>5</v>
      </c>
      <c r="G17" s="4">
        <v>1000</v>
      </c>
      <c r="H17" s="11" t="s">
        <v>33</v>
      </c>
      <c r="I17" s="11"/>
      <c r="J17" s="11"/>
      <c r="K17" s="11"/>
      <c r="L17" s="11"/>
      <c r="M17" s="11"/>
      <c r="N17" s="11"/>
      <c r="O17" s="25">
        <v>5</v>
      </c>
    </row>
    <row r="18" ht="17.25" spans="1:15">
      <c r="A18" s="15"/>
      <c r="B18" s="8" t="s">
        <v>42</v>
      </c>
      <c r="C18" s="4"/>
      <c r="D18" s="9">
        <v>150</v>
      </c>
      <c r="E18" s="9" t="s">
        <v>43</v>
      </c>
      <c r="F18" s="4">
        <v>5</v>
      </c>
      <c r="G18" s="4">
        <v>200</v>
      </c>
      <c r="H18" s="11" t="s">
        <v>33</v>
      </c>
      <c r="I18" s="11"/>
      <c r="J18" s="11"/>
      <c r="K18" s="11"/>
      <c r="L18" s="11"/>
      <c r="M18" s="11"/>
      <c r="N18" s="11"/>
      <c r="O18" s="25">
        <v>5</v>
      </c>
    </row>
    <row r="19" ht="17.25" spans="1:15">
      <c r="A19" s="15"/>
      <c r="B19" s="12" t="s">
        <v>44</v>
      </c>
      <c r="C19" s="4"/>
      <c r="D19" s="9">
        <v>15</v>
      </c>
      <c r="E19" s="9" t="s">
        <v>43</v>
      </c>
      <c r="F19" s="4">
        <v>10</v>
      </c>
      <c r="G19" s="4">
        <v>24</v>
      </c>
      <c r="H19" s="11" t="s">
        <v>33</v>
      </c>
      <c r="I19" s="11"/>
      <c r="J19" s="11"/>
      <c r="K19" s="11"/>
      <c r="L19" s="11"/>
      <c r="M19" s="11"/>
      <c r="N19" s="11"/>
      <c r="O19" s="25">
        <v>10</v>
      </c>
    </row>
    <row r="20" ht="17.25" spans="1:15">
      <c r="A20" s="16"/>
      <c r="B20" s="8" t="s">
        <v>45</v>
      </c>
      <c r="C20" s="4"/>
      <c r="D20" s="9">
        <v>10000</v>
      </c>
      <c r="E20" s="9" t="s">
        <v>46</v>
      </c>
      <c r="F20" s="4">
        <v>5</v>
      </c>
      <c r="G20" s="4">
        <v>15000</v>
      </c>
      <c r="H20" s="11" t="s">
        <v>33</v>
      </c>
      <c r="I20" s="11"/>
      <c r="J20" s="11"/>
      <c r="K20" s="11"/>
      <c r="L20" s="11"/>
      <c r="M20" s="11"/>
      <c r="N20" s="11"/>
      <c r="O20" s="25">
        <v>5</v>
      </c>
    </row>
    <row r="21" ht="17.25" spans="1:15">
      <c r="A21" s="17"/>
      <c r="B21" s="4" t="s">
        <v>38</v>
      </c>
      <c r="C21" s="4"/>
      <c r="D21" s="4"/>
      <c r="E21" s="4"/>
      <c r="F21" s="13"/>
      <c r="G21" s="4"/>
      <c r="H21" s="4"/>
      <c r="I21" s="4"/>
      <c r="J21" s="4"/>
      <c r="K21" s="4"/>
      <c r="L21" s="4"/>
      <c r="M21" s="4"/>
      <c r="N21" s="4"/>
      <c r="O21" s="25">
        <f>SUM(O17:O20)</f>
        <v>25</v>
      </c>
    </row>
    <row r="22" ht="17.25" spans="1:15">
      <c r="A22" s="17" t="s">
        <v>47</v>
      </c>
      <c r="B22" s="13" t="s">
        <v>48</v>
      </c>
      <c r="C22" s="9" t="s">
        <v>31</v>
      </c>
      <c r="D22" s="18">
        <v>90</v>
      </c>
      <c r="E22" s="4" t="s">
        <v>49</v>
      </c>
      <c r="F22" s="18">
        <v>10</v>
      </c>
      <c r="G22" s="18">
        <v>90</v>
      </c>
      <c r="H22" s="11" t="s">
        <v>33</v>
      </c>
      <c r="I22" s="11"/>
      <c r="J22" s="11"/>
      <c r="K22" s="11"/>
      <c r="L22" s="11"/>
      <c r="M22" s="11"/>
      <c r="N22" s="11"/>
      <c r="O22" s="25">
        <v>10</v>
      </c>
    </row>
    <row r="23" ht="17.25" spans="1:15">
      <c r="A23" s="17"/>
      <c r="B23" s="4" t="s">
        <v>38</v>
      </c>
      <c r="C23" s="4"/>
      <c r="D23" s="4"/>
      <c r="E23" s="4"/>
      <c r="F23" s="13"/>
      <c r="G23" s="4"/>
      <c r="H23" s="4"/>
      <c r="I23" s="4"/>
      <c r="J23" s="4"/>
      <c r="K23" s="4"/>
      <c r="L23" s="4"/>
      <c r="M23" s="4"/>
      <c r="N23" s="4"/>
      <c r="O23" s="25">
        <f>SUM(O22:O22)</f>
        <v>10</v>
      </c>
    </row>
    <row r="24" ht="40" customHeight="1" spans="1:15">
      <c r="A24" s="4" t="s">
        <v>50</v>
      </c>
      <c r="B24" s="17" t="s">
        <v>51</v>
      </c>
      <c r="C24" s="4" t="s">
        <v>31</v>
      </c>
      <c r="D24" s="4">
        <v>90</v>
      </c>
      <c r="E24" s="4" t="s">
        <v>49</v>
      </c>
      <c r="F24" s="4">
        <v>8</v>
      </c>
      <c r="G24" s="5">
        <v>100</v>
      </c>
      <c r="H24" s="19" t="s">
        <v>52</v>
      </c>
      <c r="I24" s="19"/>
      <c r="J24" s="19"/>
      <c r="K24" s="19"/>
      <c r="L24" s="19"/>
      <c r="M24" s="19"/>
      <c r="N24" s="19"/>
      <c r="O24" s="25">
        <v>8</v>
      </c>
    </row>
    <row r="25" ht="51" customHeight="1" spans="1:15">
      <c r="A25" s="4"/>
      <c r="B25" s="17" t="s">
        <v>53</v>
      </c>
      <c r="C25" s="4" t="s">
        <v>54</v>
      </c>
      <c r="D25" s="4" t="s">
        <v>55</v>
      </c>
      <c r="E25" s="4" t="s">
        <v>54</v>
      </c>
      <c r="F25" s="4">
        <v>10</v>
      </c>
      <c r="G25" s="4" t="s">
        <v>55</v>
      </c>
      <c r="H25" s="19" t="s">
        <v>56</v>
      </c>
      <c r="I25" s="19"/>
      <c r="J25" s="19"/>
      <c r="K25" s="19"/>
      <c r="L25" s="19"/>
      <c r="M25" s="19"/>
      <c r="N25" s="19"/>
      <c r="O25" s="25">
        <v>10</v>
      </c>
    </row>
    <row r="26" ht="38" customHeight="1" spans="1:15">
      <c r="A26" s="4"/>
      <c r="B26" s="17" t="s">
        <v>57</v>
      </c>
      <c r="C26" s="4" t="s">
        <v>54</v>
      </c>
      <c r="D26" s="4" t="s">
        <v>58</v>
      </c>
      <c r="E26" s="4" t="s">
        <v>54</v>
      </c>
      <c r="F26" s="4">
        <v>2</v>
      </c>
      <c r="G26" s="4" t="s">
        <v>58</v>
      </c>
      <c r="H26" s="20" t="s">
        <v>59</v>
      </c>
      <c r="I26" s="26"/>
      <c r="J26" s="26"/>
      <c r="K26" s="26"/>
      <c r="L26" s="26"/>
      <c r="M26" s="26"/>
      <c r="N26" s="27"/>
      <c r="O26" s="25">
        <v>2</v>
      </c>
    </row>
    <row r="27" ht="51" customHeight="1" spans="1:15">
      <c r="A27" s="4"/>
      <c r="B27" s="17" t="s">
        <v>60</v>
      </c>
      <c r="C27" s="4" t="s">
        <v>54</v>
      </c>
      <c r="D27" s="4" t="s">
        <v>61</v>
      </c>
      <c r="E27" s="4" t="s">
        <v>54</v>
      </c>
      <c r="F27" s="4">
        <v>6</v>
      </c>
      <c r="G27" s="4" t="s">
        <v>61</v>
      </c>
      <c r="H27" s="19" t="s">
        <v>62</v>
      </c>
      <c r="I27" s="19"/>
      <c r="J27" s="19"/>
      <c r="K27" s="19"/>
      <c r="L27" s="19"/>
      <c r="M27" s="19"/>
      <c r="N27" s="19"/>
      <c r="O27" s="25">
        <v>6</v>
      </c>
    </row>
    <row r="28" ht="33" customHeight="1" spans="1:15">
      <c r="A28" s="4"/>
      <c r="B28" s="17" t="s">
        <v>63</v>
      </c>
      <c r="C28" s="4" t="s">
        <v>54</v>
      </c>
      <c r="D28" s="4" t="s">
        <v>55</v>
      </c>
      <c r="E28" s="4" t="s">
        <v>54</v>
      </c>
      <c r="F28" s="4">
        <v>2</v>
      </c>
      <c r="G28" s="4" t="s">
        <v>55</v>
      </c>
      <c r="H28" s="19" t="s">
        <v>64</v>
      </c>
      <c r="I28" s="19"/>
      <c r="J28" s="19"/>
      <c r="K28" s="19"/>
      <c r="L28" s="19"/>
      <c r="M28" s="19"/>
      <c r="N28" s="19"/>
      <c r="O28" s="25">
        <v>2</v>
      </c>
    </row>
    <row r="29" ht="36" customHeight="1" spans="1:15">
      <c r="A29" s="4"/>
      <c r="B29" s="17" t="s">
        <v>65</v>
      </c>
      <c r="C29" s="4" t="s">
        <v>54</v>
      </c>
      <c r="D29" s="4" t="s">
        <v>66</v>
      </c>
      <c r="E29" s="4" t="s">
        <v>54</v>
      </c>
      <c r="F29" s="4">
        <v>2</v>
      </c>
      <c r="G29" s="4" t="s">
        <v>66</v>
      </c>
      <c r="H29" s="20" t="s">
        <v>67</v>
      </c>
      <c r="I29" s="26"/>
      <c r="J29" s="26"/>
      <c r="K29" s="26"/>
      <c r="L29" s="26"/>
      <c r="M29" s="26"/>
      <c r="N29" s="27"/>
      <c r="O29" s="25">
        <v>2</v>
      </c>
    </row>
    <row r="30" ht="17.25" spans="1:15">
      <c r="A30" s="4"/>
      <c r="B30" s="4" t="s">
        <v>38</v>
      </c>
      <c r="C30" s="4"/>
      <c r="D30" s="4"/>
      <c r="E30" s="4"/>
      <c r="F30" s="4">
        <v>30</v>
      </c>
      <c r="G30" s="4"/>
      <c r="H30" s="4"/>
      <c r="I30" s="4"/>
      <c r="J30" s="4"/>
      <c r="K30" s="4"/>
      <c r="L30" s="4"/>
      <c r="M30" s="4"/>
      <c r="N30" s="4"/>
      <c r="O30" s="25">
        <f>SUM(O24:O29)</f>
        <v>30</v>
      </c>
    </row>
    <row r="31" ht="17.25" spans="1:15">
      <c r="A31" s="4" t="s">
        <v>68</v>
      </c>
      <c r="B31" s="4"/>
      <c r="C31" s="4"/>
      <c r="D31" s="4"/>
      <c r="E31" s="4"/>
      <c r="F31" s="4">
        <v>100</v>
      </c>
      <c r="G31" s="3"/>
      <c r="H31" s="3"/>
      <c r="I31" s="3"/>
      <c r="J31" s="3"/>
      <c r="K31" s="3"/>
      <c r="L31" s="3"/>
      <c r="M31" s="3"/>
      <c r="N31" s="3"/>
      <c r="O31" s="28">
        <f>O16+O21+O23+O30</f>
        <v>100</v>
      </c>
    </row>
    <row r="32" ht="17.25" spans="1:15">
      <c r="A32" s="4" t="s">
        <v>69</v>
      </c>
      <c r="B32" s="11" t="s">
        <v>70</v>
      </c>
      <c r="C32" s="21"/>
      <c r="D32" s="21"/>
      <c r="E32" s="21"/>
      <c r="F32" s="21"/>
      <c r="G32" s="21"/>
      <c r="H32" s="21"/>
      <c r="I32" s="21"/>
      <c r="J32" s="21"/>
      <c r="K32" s="21"/>
      <c r="L32" s="21"/>
      <c r="M32" s="21"/>
      <c r="N32" s="21"/>
      <c r="O32" s="21"/>
    </row>
    <row r="33" ht="111.95" customHeight="1" spans="1:15">
      <c r="A33" s="22" t="s">
        <v>71</v>
      </c>
      <c r="B33" s="22"/>
      <c r="C33" s="22"/>
      <c r="D33" s="22"/>
      <c r="E33" s="22"/>
      <c r="F33" s="22"/>
      <c r="G33" s="22"/>
      <c r="H33" s="22"/>
      <c r="I33" s="22"/>
      <c r="J33" s="22"/>
      <c r="K33" s="22"/>
      <c r="L33" s="22"/>
      <c r="M33" s="22"/>
      <c r="N33" s="22"/>
      <c r="O33" s="22"/>
    </row>
  </sheetData>
  <mergeCells count="53">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H15:N15"/>
    <mergeCell ref="B16:E16"/>
    <mergeCell ref="G16:N16"/>
    <mergeCell ref="H17:N17"/>
    <mergeCell ref="H18:N18"/>
    <mergeCell ref="H19:N19"/>
    <mergeCell ref="H20:N20"/>
    <mergeCell ref="B21:E21"/>
    <mergeCell ref="G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5:A6"/>
    <mergeCell ref="A7:A10"/>
    <mergeCell ref="A12:A16"/>
    <mergeCell ref="A17:A20"/>
    <mergeCell ref="A24:A30"/>
    <mergeCell ref="B8:G10"/>
    <mergeCell ref="H8:O10"/>
  </mergeCells>
  <pageMargins left="0.75" right="0.75" top="1" bottom="1" header="0.5" footer="0.5"/>
  <pageSetup paperSize="9" scale="5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招商引资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肖肖</cp:lastModifiedBy>
  <dcterms:created xsi:type="dcterms:W3CDTF">2021-01-18T08:41:00Z</dcterms:created>
  <dcterms:modified xsi:type="dcterms:W3CDTF">2022-08-30T07:29:25Z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DC8C4A4C671E454DA9BC918106432DD8</vt:lpwstr>
  </property>
</Properties>
</file>