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部门整体支出绩效自评表" sheetId="1" r:id="rId1"/>
  </sheets>
  <definedNames>
    <definedName name="_xlnm._FilterDatabase" localSheetId="0" hidden="1">部门整体支出绩效自评表!#REF!</definedName>
  </definedNames>
  <calcPr calcId="144525"/>
</workbook>
</file>

<file path=xl/sharedStrings.xml><?xml version="1.0" encoding="utf-8"?>
<sst xmlns="http://schemas.openxmlformats.org/spreadsheetml/2006/main" count="134" uniqueCount="84">
  <si>
    <t>2021年度部门整体支出绩效自评表</t>
  </si>
  <si>
    <t>填报单位（公章）：</t>
  </si>
  <si>
    <t>部门名称</t>
  </si>
  <si>
    <t>渝中区大石化新区建设管理委员会</t>
  </si>
  <si>
    <t>绩效管理联系人</t>
  </si>
  <si>
    <t>吴兵亚</t>
  </si>
  <si>
    <t>联系电话</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</si>
  <si>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</si>
  <si>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</si>
  <si>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</si>
  <si>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</si>
  <si>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</si>
  <si>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</si>
  <si>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</si>
  <si>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1.加快推动招大引强等重点企业注册落地并运营投产，支持企业完成各项运营及税收指标，建成区块链数字经济产业园展厅并投入使用。2.通过与华龙网、新华网、都市热报等官方及主流媒体合作，委托运营官方微信公众号，对招商引资、产业发展、重点商圈及城市建设等方面进行宣传报道，新区知名度、美誉度不断提高，宣传推广已成为常态化重点工作。3.完成2021年区委、区政府部署的由管委会牵头的重点项目投资目标任务。</t>
  </si>
  <si>
    <t>指标类型</t>
  </si>
  <si>
    <t>指标名称</t>
  </si>
  <si>
    <t>指标
性质</t>
  </si>
  <si>
    <t>指标值</t>
  </si>
  <si>
    <t>计量
单位</t>
  </si>
  <si>
    <t>指标
权重</t>
  </si>
  <si>
    <t>全年
完成值</t>
  </si>
  <si>
    <t>评价标准</t>
  </si>
  <si>
    <t>实际
得分</t>
  </si>
  <si>
    <t>履职效能</t>
  </si>
  <si>
    <t>区块链数字经济产业园展厅</t>
  </si>
  <si>
    <t>=</t>
  </si>
  <si>
    <t>1</t>
  </si>
  <si>
    <t>个</t>
  </si>
  <si>
    <t>达到目标得满分，未达到按完成比例得分或不得分</t>
  </si>
  <si>
    <t>2021年固定资产投资完成进度</t>
  </si>
  <si>
    <t>100</t>
  </si>
  <si>
    <t>%</t>
  </si>
  <si>
    <t>项目运营投入</t>
  </si>
  <si>
    <t>≥</t>
  </si>
  <si>
    <t>800</t>
  </si>
  <si>
    <t>万元</t>
  </si>
  <si>
    <t>媒体宣传报道</t>
  </si>
  <si>
    <t>50</t>
  </si>
  <si>
    <t>次</t>
  </si>
  <si>
    <t>微信公众号宣传</t>
  </si>
  <si>
    <t>300</t>
  </si>
  <si>
    <t>条次</t>
  </si>
  <si>
    <t>企业区级经济贡献</t>
  </si>
  <si>
    <t>企业全口径税收</t>
  </si>
  <si>
    <t>500</t>
  </si>
  <si>
    <t>区块链+社会治理平台核名注册用户数量</t>
  </si>
  <si>
    <t>万个</t>
  </si>
  <si>
    <t>免费BaaS服务企业数量</t>
  </si>
  <si>
    <t>家</t>
  </si>
  <si>
    <t>社会效应</t>
  </si>
  <si>
    <t>整体提高辖区内重点项目工作人员业务能力水平</t>
  </si>
  <si>
    <t>无</t>
  </si>
  <si>
    <t>达标</t>
  </si>
  <si>
    <t>招商引资推介活动参与企业数</t>
  </si>
  <si>
    <t>150</t>
  </si>
  <si>
    <t>可持续发展能力</t>
  </si>
  <si>
    <t>招商引资推介活动覆盖宣传人次</t>
  </si>
  <si>
    <t>人次</t>
  </si>
  <si>
    <t>服务对象满意度</t>
  </si>
  <si>
    <t>企业服务工作调查满意度</t>
  </si>
  <si>
    <t>管理类指标</t>
  </si>
  <si>
    <t>预算执行率</t>
  </si>
  <si>
    <t>预算执行率=部门整体支出/(上年结转+年初预算+本年追加追减预算（不含年底收回））×100%，90%以上计满分，每低于5%扣1分，扣完为止。</t>
  </si>
  <si>
    <t>资金使用合规性</t>
  </si>
  <si>
    <t>合规</t>
  </si>
  <si>
    <t>1.资金拨付有完整的审批程序和手续；2.预算调整履行规定程序；3.资金使用无截留、挤占、挪用、虚列支出等情况。以上情况每出现一例不符合要求的扣2分，扣完为止。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</si>
  <si>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</si>
  <si>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</si>
  <si>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</si>
  <si>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</si>
  <si>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</si>
  <si>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</si>
  <si>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</si>
  <si>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</si>
  <si>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</si>
  <si>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</si>
  <si>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</si>
  <si>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</si>
  <si>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</si>
  <si>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</si>
  <si>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</si>
  <si>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</si>
  <si>
    <t>备注：
1.表中标黑部分内容须与部门编报的《部门整体支出绩效目标申报表》中的内容一致。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</si>
</sst>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theme="1"/>
      <name val="宋体"/>
      <charset val="134"/>
      <scheme val="minor"/>
    </font>
    <font>
      <sz val="12"/>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color rgb="FF003300"/>
      <name val="华文仿宋"/>
      <charset val="0"/>
    </font>
    <font>
      <sz val="12"/>
      <name val="华文仿宋"/>
      <charset val="134"/>
    </font>
    <font>
      <b/>
      <sz val="12"/>
      <color theme="1"/>
      <name val="宋体"/>
      <charset val="134"/>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0" borderId="0">
      <alignment vertical="center"/>
    </xf>
    <xf numFmtId="0" fontId="0" fillId="17" borderId="12" applyNumberFormat="0" applyFont="0" applyAlignment="0" applyProtection="0">
      <alignment vertical="center"/>
    </xf>
    <xf numFmtId="0" fontId="13" fillId="20"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16" borderId="0" applyNumberFormat="0" applyBorder="0" applyAlignment="0" applyProtection="0">
      <alignment vertical="center"/>
    </xf>
    <xf numFmtId="0" fontId="9" fillId="0" borderId="10" applyNumberFormat="0" applyFill="0" applyAlignment="0" applyProtection="0">
      <alignment vertical="center"/>
    </xf>
    <xf numFmtId="0" fontId="13" fillId="10" borderId="0" applyNumberFormat="0" applyBorder="0" applyAlignment="0" applyProtection="0">
      <alignment vertical="center"/>
    </xf>
    <xf numFmtId="0" fontId="23" fillId="22" borderId="15" applyNumberFormat="0" applyAlignment="0" applyProtection="0">
      <alignment vertical="center"/>
    </xf>
    <xf numFmtId="0" fontId="25" fillId="22" borderId="11" applyNumberFormat="0" applyAlignment="0" applyProtection="0">
      <alignment vertical="center"/>
    </xf>
    <xf numFmtId="0" fontId="26" fillId="24" borderId="16" applyNumberFormat="0" applyAlignment="0" applyProtection="0">
      <alignment vertical="center"/>
    </xf>
    <xf numFmtId="0" fontId="11" fillId="19" borderId="0" applyNumberFormat="0" applyBorder="0" applyAlignment="0" applyProtection="0">
      <alignment vertical="center"/>
    </xf>
    <xf numFmtId="0" fontId="13" fillId="27" borderId="0" applyNumberFormat="0" applyBorder="0" applyAlignment="0" applyProtection="0">
      <alignment vertical="center"/>
    </xf>
    <xf numFmtId="0" fontId="27" fillId="0" borderId="17" applyNumberFormat="0" applyFill="0" applyAlignment="0" applyProtection="0">
      <alignment vertical="center"/>
    </xf>
    <xf numFmtId="0" fontId="22" fillId="0" borderId="14" applyNumberFormat="0" applyFill="0" applyAlignment="0" applyProtection="0">
      <alignment vertical="center"/>
    </xf>
    <xf numFmtId="0" fontId="24" fillId="23" borderId="0" applyNumberFormat="0" applyBorder="0" applyAlignment="0" applyProtection="0">
      <alignment vertical="center"/>
    </xf>
    <xf numFmtId="0" fontId="28" fillId="29" borderId="0" applyNumberFormat="0" applyBorder="0" applyAlignment="0" applyProtection="0">
      <alignment vertical="center"/>
    </xf>
    <xf numFmtId="0" fontId="11" fillId="15" borderId="0" applyNumberFormat="0" applyBorder="0" applyAlignment="0" applyProtection="0">
      <alignment vertical="center"/>
    </xf>
    <xf numFmtId="0" fontId="13" fillId="6"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11" fillId="32" borderId="0" applyNumberFormat="0" applyBorder="0" applyAlignment="0" applyProtection="0">
      <alignment vertical="center"/>
    </xf>
    <xf numFmtId="0" fontId="11" fillId="13" borderId="0" applyNumberFormat="0" applyBorder="0" applyAlignment="0" applyProtection="0">
      <alignment vertical="center"/>
    </xf>
    <xf numFmtId="0" fontId="13" fillId="12" borderId="0" applyNumberFormat="0" applyBorder="0" applyAlignment="0" applyProtection="0">
      <alignment vertical="center"/>
    </xf>
    <xf numFmtId="0" fontId="11" fillId="26" borderId="0" applyNumberFormat="0" applyBorder="0" applyAlignment="0" applyProtection="0">
      <alignment vertical="center"/>
    </xf>
    <xf numFmtId="0" fontId="13" fillId="25" borderId="0" applyNumberFormat="0" applyBorder="0" applyAlignment="0" applyProtection="0">
      <alignment vertical="center"/>
    </xf>
    <xf numFmtId="0" fontId="13" fillId="33" borderId="0" applyNumberFormat="0" applyBorder="0" applyAlignment="0" applyProtection="0">
      <alignment vertical="center"/>
    </xf>
    <xf numFmtId="0" fontId="11" fillId="8" borderId="0" applyNumberFormat="0" applyBorder="0" applyAlignment="0" applyProtection="0">
      <alignment vertical="center"/>
    </xf>
    <xf numFmtId="0" fontId="13" fillId="31"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xf>
    <xf numFmtId="0" fontId="7" fillId="2" borderId="5" xfId="13" applyFont="1" applyFill="1" applyBorder="1" applyAlignment="1">
      <alignment horizontal="center" vertical="center" wrapText="1"/>
    </xf>
    <xf numFmtId="0" fontId="5" fillId="0" borderId="1" xfId="0"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vertical="center"/>
    </xf>
    <xf numFmtId="0" fontId="5" fillId="0" borderId="7"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8" fillId="0" borderId="1" xfId="0" applyFont="1" applyBorder="1" applyAlignment="1">
      <alignment horizontal="center" vertical="center"/>
    </xf>
    <xf numFmtId="0" fontId="0" fillId="0" borderId="0" xfId="0"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5"/>
  <sheetViews>
    <sheetView tabSelected="1" topLeftCell="A27" workbookViewId="0">
      <selection activeCell="B5" sqref="B5:E5"/>
    </sheetView>
  </sheetViews>
  <sheetFormatPr defaultColWidth="9" defaultRowHeight="13.5"/>
  <cols>
    <col min="1" max="1" width="16.625" customWidth="1"/>
    <col min="2" max="2" width="27.125" customWidth="1"/>
    <col min="3" max="3" width="6.55833333333333" customWidth="1"/>
    <col min="4" max="4" width="10.8916666666667" customWidth="1"/>
    <col min="5" max="5" width="5.775" customWidth="1"/>
    <col min="6" max="6" width="6" customWidth="1"/>
    <col min="7" max="8" width="7.775" customWidth="1"/>
    <col min="9" max="9" width="8.66666666666667" customWidth="1"/>
    <col min="10" max="12" width="5.89166666666667" customWidth="1"/>
    <col min="13" max="13" width="7.33333333333333" customWidth="1"/>
    <col min="14" max="14" width="10.25" customWidth="1"/>
    <col min="15" max="15" width="6.225" customWidth="1"/>
    <col min="16" max="16" width="0.0583333333333333" customWidth="1"/>
    <col min="17" max="17" width="6.93333333333333" hidden="1" customWidth="1"/>
    <col min="18" max="20" width="9" hidden="1" customWidth="1"/>
    <col min="21" max="21" width="2.91666666666667" hidden="1" customWidth="1"/>
  </cols>
  <sheetData>
    <row r="1" ht="27" spans="1:15">
      <c r="A1" s="2" t="s">
        <v>0</v>
      </c>
      <c r="B1" s="2"/>
      <c r="C1" s="2"/>
      <c r="D1" s="2"/>
      <c r="E1" s="2"/>
      <c r="F1" s="2"/>
      <c r="G1" s="2"/>
      <c r="H1" s="2"/>
      <c r="I1" s="2"/>
      <c r="J1" s="2"/>
      <c r="K1" s="2"/>
      <c r="L1" s="2"/>
      <c r="M1" s="2"/>
      <c r="N1" s="2"/>
      <c r="O1" s="2"/>
    </row>
    <row r="2" ht="16.5" spans="1:6">
      <c r="A2" s="3" t="s">
        <v>1</v>
      </c>
      <c r="B2" s="3"/>
      <c r="C2" s="3"/>
      <c r="D2" s="3"/>
      <c r="E2" s="3"/>
      <c r="F2" s="3"/>
    </row>
    <row r="3" ht="22" customHeight="1" spans="1:15">
      <c r="A3" s="4" t="s">
        <v>2</v>
      </c>
      <c r="B3" s="5" t="s">
        <v>3</v>
      </c>
      <c r="C3" s="5"/>
      <c r="D3" s="5"/>
      <c r="E3" s="5"/>
      <c r="F3" s="5"/>
      <c r="G3" s="5" t="s">
        <v>4</v>
      </c>
      <c r="H3" s="5"/>
      <c r="I3" s="5" t="s">
        <v>5</v>
      </c>
      <c r="J3" s="5"/>
      <c r="K3" s="5" t="s">
        <v>6</v>
      </c>
      <c r="L3" s="5"/>
      <c r="M3" s="5">
        <v>63660117</v>
      </c>
      <c r="N3" s="5"/>
      <c r="O3" s="5"/>
    </row>
    <row r="4" ht="50" customHeight="1" spans="1:15">
      <c r="A4" s="6" t="s">
        <v>7</v>
      </c>
      <c r="B4" s="6" t="s">
        <v>8</v>
      </c>
      <c r="C4" s="5"/>
      <c r="D4" s="5"/>
      <c r="E4" s="5"/>
      <c r="F4" s="5" t="s">
        <v>9</v>
      </c>
      <c r="G4" s="5"/>
      <c r="H4" s="5"/>
      <c r="I4" s="5"/>
      <c r="J4" s="5"/>
      <c r="K4" s="5" t="s">
        <v>10</v>
      </c>
      <c r="L4" s="5"/>
      <c r="M4" s="5"/>
      <c r="N4" s="5"/>
      <c r="O4" s="5"/>
    </row>
    <row r="5" ht="30" customHeight="1" spans="1:15">
      <c r="A5" s="6"/>
      <c r="B5" s="5">
        <v>4516.49</v>
      </c>
      <c r="C5" s="5"/>
      <c r="D5" s="5"/>
      <c r="E5" s="5"/>
      <c r="F5" s="5">
        <v>4516.49</v>
      </c>
      <c r="G5" s="5"/>
      <c r="H5" s="5"/>
      <c r="I5" s="5"/>
      <c r="J5" s="5"/>
      <c r="K5" s="5">
        <v>100</v>
      </c>
      <c r="L5" s="5"/>
      <c r="M5" s="5"/>
      <c r="N5" s="5"/>
      <c r="O5" s="5"/>
    </row>
    <row r="6" ht="22" customHeight="1" spans="1:15">
      <c r="A6" s="6" t="s">
        <v>11</v>
      </c>
      <c r="B6" s="4" t="s">
        <v>12</v>
      </c>
      <c r="C6" s="4"/>
      <c r="D6" s="4"/>
      <c r="E6" s="4"/>
      <c r="F6" s="4"/>
      <c r="G6" s="4"/>
      <c r="H6" s="5" t="s">
        <v>13</v>
      </c>
      <c r="I6" s="5"/>
      <c r="J6" s="5"/>
      <c r="K6" s="5"/>
      <c r="L6" s="5"/>
      <c r="M6" s="5"/>
      <c r="N6" s="5"/>
      <c r="O6" s="5"/>
    </row>
    <row r="7" ht="25" customHeight="1" spans="1:15">
      <c r="A7" s="6"/>
      <c r="B7" s="7" t="s">
        <v>14</v>
      </c>
      <c r="C7" s="7"/>
      <c r="D7" s="7"/>
      <c r="E7" s="7"/>
      <c r="F7" s="7"/>
      <c r="G7" s="7"/>
      <c r="H7" s="7" t="s">
        <v>14</v>
      </c>
      <c r="I7" s="7"/>
      <c r="J7" s="7"/>
      <c r="K7" s="7"/>
      <c r="L7" s="7"/>
      <c r="M7" s="7"/>
      <c r="N7" s="7"/>
      <c r="O7" s="7"/>
    </row>
    <row r="8" ht="30" customHeight="1" spans="1:15">
      <c r="A8" s="6"/>
      <c r="B8" s="7"/>
      <c r="C8" s="7"/>
      <c r="D8" s="7"/>
      <c r="E8" s="7"/>
      <c r="F8" s="7"/>
      <c r="G8" s="7"/>
      <c r="H8" s="7"/>
      <c r="I8" s="7"/>
      <c r="J8" s="7"/>
      <c r="K8" s="7"/>
      <c r="L8" s="7"/>
      <c r="M8" s="7"/>
      <c r="N8" s="7"/>
      <c r="O8" s="7"/>
    </row>
    <row r="9" ht="70" customHeight="1" spans="1:15">
      <c r="A9" s="6"/>
      <c r="B9" s="7"/>
      <c r="C9" s="7"/>
      <c r="D9" s="7"/>
      <c r="E9" s="7"/>
      <c r="F9" s="7"/>
      <c r="G9" s="7"/>
      <c r="H9" s="7"/>
      <c r="I9" s="7"/>
      <c r="J9" s="7"/>
      <c r="K9" s="7"/>
      <c r="L9" s="7"/>
      <c r="M9" s="7"/>
      <c r="N9" s="7"/>
      <c r="O9" s="7"/>
    </row>
    <row r="10" ht="34" customHeight="1" spans="1:15">
      <c r="A10" s="5" t="s">
        <v>15</v>
      </c>
      <c r="B10" s="4" t="s">
        <v>16</v>
      </c>
      <c r="C10" s="8" t="s">
        <v>17</v>
      </c>
      <c r="D10" s="4" t="s">
        <v>18</v>
      </c>
      <c r="E10" s="8" t="s">
        <v>19</v>
      </c>
      <c r="F10" s="8" t="s">
        <v>20</v>
      </c>
      <c r="G10" s="6" t="s">
        <v>21</v>
      </c>
      <c r="H10" s="5" t="s">
        <v>22</v>
      </c>
      <c r="I10" s="5"/>
      <c r="J10" s="5"/>
      <c r="K10" s="5"/>
      <c r="L10" s="5"/>
      <c r="M10" s="5"/>
      <c r="N10" s="5"/>
      <c r="O10" s="6" t="s">
        <v>23</v>
      </c>
    </row>
    <row r="11" ht="23" customHeight="1" spans="1:15">
      <c r="A11" s="9" t="s">
        <v>24</v>
      </c>
      <c r="B11" s="10" t="s">
        <v>25</v>
      </c>
      <c r="C11" s="11" t="s">
        <v>26</v>
      </c>
      <c r="D11" s="11" t="s">
        <v>27</v>
      </c>
      <c r="E11" s="11" t="s">
        <v>28</v>
      </c>
      <c r="F11" s="12">
        <v>8</v>
      </c>
      <c r="G11" s="12">
        <v>1</v>
      </c>
      <c r="H11" s="13" t="s">
        <v>29</v>
      </c>
      <c r="I11" s="13"/>
      <c r="J11" s="13"/>
      <c r="K11" s="13"/>
      <c r="L11" s="13"/>
      <c r="M11" s="13"/>
      <c r="N11" s="13"/>
      <c r="O11" s="5">
        <v>8</v>
      </c>
    </row>
    <row r="12" ht="22" customHeight="1" spans="1:15">
      <c r="A12" s="14"/>
      <c r="B12" s="10" t="s">
        <v>30</v>
      </c>
      <c r="C12" s="11" t="s">
        <v>26</v>
      </c>
      <c r="D12" s="11" t="s">
        <v>31</v>
      </c>
      <c r="E12" s="11" t="s">
        <v>32</v>
      </c>
      <c r="F12" s="12">
        <v>5</v>
      </c>
      <c r="G12" s="12">
        <v>100</v>
      </c>
      <c r="H12" s="13" t="s">
        <v>29</v>
      </c>
      <c r="I12" s="13"/>
      <c r="J12" s="13"/>
      <c r="K12" s="13"/>
      <c r="L12" s="13"/>
      <c r="M12" s="13"/>
      <c r="N12" s="13"/>
      <c r="O12" s="5">
        <v>5</v>
      </c>
    </row>
    <row r="13" ht="23" customHeight="1" spans="1:15">
      <c r="A13" s="14"/>
      <c r="B13" s="10" t="s">
        <v>33</v>
      </c>
      <c r="C13" s="11" t="s">
        <v>34</v>
      </c>
      <c r="D13" s="11" t="s">
        <v>35</v>
      </c>
      <c r="E13" s="11" t="s">
        <v>36</v>
      </c>
      <c r="F13" s="12">
        <v>6</v>
      </c>
      <c r="G13" s="12">
        <v>800</v>
      </c>
      <c r="H13" s="13" t="s">
        <v>29</v>
      </c>
      <c r="I13" s="13"/>
      <c r="J13" s="13"/>
      <c r="K13" s="13"/>
      <c r="L13" s="13"/>
      <c r="M13" s="13"/>
      <c r="N13" s="13"/>
      <c r="O13" s="5">
        <v>6</v>
      </c>
    </row>
    <row r="14" ht="23" customHeight="1" spans="1:15">
      <c r="A14" s="14"/>
      <c r="B14" s="10" t="s">
        <v>37</v>
      </c>
      <c r="C14" s="11" t="s">
        <v>26</v>
      </c>
      <c r="D14" s="11" t="s">
        <v>38</v>
      </c>
      <c r="E14" s="11" t="s">
        <v>39</v>
      </c>
      <c r="F14" s="12">
        <v>5</v>
      </c>
      <c r="G14" s="12">
        <v>1000</v>
      </c>
      <c r="H14" s="13" t="s">
        <v>29</v>
      </c>
      <c r="I14" s="13"/>
      <c r="J14" s="13"/>
      <c r="K14" s="13"/>
      <c r="L14" s="13"/>
      <c r="M14" s="13"/>
      <c r="N14" s="13"/>
      <c r="O14" s="5">
        <v>5</v>
      </c>
    </row>
    <row r="15" ht="23" customHeight="1" spans="1:15">
      <c r="A15" s="14"/>
      <c r="B15" s="10" t="s">
        <v>40</v>
      </c>
      <c r="C15" s="11" t="s">
        <v>26</v>
      </c>
      <c r="D15" s="11" t="s">
        <v>41</v>
      </c>
      <c r="E15" s="11" t="s">
        <v>42</v>
      </c>
      <c r="F15" s="12">
        <v>5</v>
      </c>
      <c r="G15" s="12">
        <v>472</v>
      </c>
      <c r="H15" s="13" t="s">
        <v>29</v>
      </c>
      <c r="I15" s="13"/>
      <c r="J15" s="13"/>
      <c r="K15" s="13"/>
      <c r="L15" s="13"/>
      <c r="M15" s="13"/>
      <c r="N15" s="13"/>
      <c r="O15" s="5">
        <v>5</v>
      </c>
    </row>
    <row r="16" ht="23" customHeight="1" spans="1:15">
      <c r="A16" s="14"/>
      <c r="B16" s="10" t="s">
        <v>43</v>
      </c>
      <c r="C16" s="11" t="s">
        <v>26</v>
      </c>
      <c r="D16" s="11" t="s">
        <v>38</v>
      </c>
      <c r="E16" s="11" t="s">
        <v>36</v>
      </c>
      <c r="F16" s="12">
        <v>5</v>
      </c>
      <c r="G16" s="12">
        <v>568</v>
      </c>
      <c r="H16" s="13" t="s">
        <v>29</v>
      </c>
      <c r="I16" s="13"/>
      <c r="J16" s="13"/>
      <c r="K16" s="13"/>
      <c r="L16" s="13"/>
      <c r="M16" s="13"/>
      <c r="N16" s="13"/>
      <c r="O16" s="5">
        <v>5</v>
      </c>
    </row>
    <row r="17" ht="23" customHeight="1" spans="1:15">
      <c r="A17" s="14"/>
      <c r="B17" s="10" t="s">
        <v>44</v>
      </c>
      <c r="C17" s="11" t="s">
        <v>26</v>
      </c>
      <c r="D17" s="11" t="s">
        <v>45</v>
      </c>
      <c r="E17" s="11" t="s">
        <v>36</v>
      </c>
      <c r="F17" s="12">
        <v>9</v>
      </c>
      <c r="G17" s="12">
        <v>3671</v>
      </c>
      <c r="H17" s="13" t="s">
        <v>29</v>
      </c>
      <c r="I17" s="13"/>
      <c r="J17" s="13"/>
      <c r="K17" s="13"/>
      <c r="L17" s="13"/>
      <c r="M17" s="13"/>
      <c r="N17" s="13"/>
      <c r="O17" s="5">
        <v>9</v>
      </c>
    </row>
    <row r="18" ht="33" customHeight="1" spans="1:15">
      <c r="A18" s="14"/>
      <c r="B18" s="10" t="s">
        <v>46</v>
      </c>
      <c r="C18" s="11" t="s">
        <v>26</v>
      </c>
      <c r="D18" s="11">
        <v>20</v>
      </c>
      <c r="E18" s="11" t="s">
        <v>47</v>
      </c>
      <c r="F18" s="12">
        <v>5</v>
      </c>
      <c r="G18" s="12"/>
      <c r="H18" s="13" t="s">
        <v>29</v>
      </c>
      <c r="I18" s="13"/>
      <c r="J18" s="13"/>
      <c r="K18" s="13"/>
      <c r="L18" s="13"/>
      <c r="M18" s="13"/>
      <c r="N18" s="13"/>
      <c r="O18" s="5"/>
    </row>
    <row r="19" ht="23" customHeight="1" spans="1:15">
      <c r="A19" s="15"/>
      <c r="B19" s="10" t="s">
        <v>48</v>
      </c>
      <c r="C19" s="11" t="s">
        <v>26</v>
      </c>
      <c r="D19" s="11">
        <v>15</v>
      </c>
      <c r="E19" s="11" t="s">
        <v>49</v>
      </c>
      <c r="F19" s="12">
        <v>5</v>
      </c>
      <c r="G19" s="12">
        <v>34</v>
      </c>
      <c r="H19" s="13" t="s">
        <v>29</v>
      </c>
      <c r="I19" s="13"/>
      <c r="J19" s="13"/>
      <c r="K19" s="13"/>
      <c r="L19" s="13"/>
      <c r="M19" s="13"/>
      <c r="N19" s="13"/>
      <c r="O19" s="5">
        <v>5</v>
      </c>
    </row>
    <row r="20" ht="36" customHeight="1" spans="1:15">
      <c r="A20" s="9" t="s">
        <v>50</v>
      </c>
      <c r="B20" s="16" t="s">
        <v>51</v>
      </c>
      <c r="C20" s="11" t="s">
        <v>52</v>
      </c>
      <c r="D20" s="11" t="s">
        <v>53</v>
      </c>
      <c r="E20" s="5"/>
      <c r="F20" s="5">
        <v>5</v>
      </c>
      <c r="G20" s="5" t="s">
        <v>53</v>
      </c>
      <c r="H20" s="13" t="s">
        <v>29</v>
      </c>
      <c r="I20" s="13"/>
      <c r="J20" s="13"/>
      <c r="K20" s="13"/>
      <c r="L20" s="13"/>
      <c r="M20" s="13"/>
      <c r="N20" s="13"/>
      <c r="O20" s="5">
        <v>5</v>
      </c>
    </row>
    <row r="21" ht="23" customHeight="1" spans="1:15">
      <c r="A21" s="15"/>
      <c r="B21" s="16" t="s">
        <v>54</v>
      </c>
      <c r="C21" s="11" t="s">
        <v>34</v>
      </c>
      <c r="D21" s="11" t="s">
        <v>55</v>
      </c>
      <c r="E21" s="5" t="s">
        <v>49</v>
      </c>
      <c r="F21" s="5">
        <v>6</v>
      </c>
      <c r="G21" s="5">
        <v>200</v>
      </c>
      <c r="H21" s="13" t="s">
        <v>29</v>
      </c>
      <c r="I21" s="13"/>
      <c r="J21" s="13"/>
      <c r="K21" s="13"/>
      <c r="L21" s="13"/>
      <c r="M21" s="13"/>
      <c r="N21" s="13"/>
      <c r="O21" s="5">
        <v>6</v>
      </c>
    </row>
    <row r="22" ht="34" customHeight="1" spans="1:15">
      <c r="A22" s="5" t="s">
        <v>56</v>
      </c>
      <c r="B22" s="16" t="s">
        <v>57</v>
      </c>
      <c r="C22" s="11" t="s">
        <v>34</v>
      </c>
      <c r="D22" s="5">
        <v>10000</v>
      </c>
      <c r="E22" s="5" t="s">
        <v>58</v>
      </c>
      <c r="F22" s="5">
        <v>3</v>
      </c>
      <c r="G22" s="5">
        <v>15000</v>
      </c>
      <c r="H22" s="13" t="s">
        <v>29</v>
      </c>
      <c r="I22" s="13"/>
      <c r="J22" s="13"/>
      <c r="K22" s="13"/>
      <c r="L22" s="13"/>
      <c r="M22" s="13"/>
      <c r="N22" s="13"/>
      <c r="O22" s="5">
        <v>3</v>
      </c>
    </row>
    <row r="23" ht="23" customHeight="1" spans="1:15">
      <c r="A23" s="9" t="s">
        <v>59</v>
      </c>
      <c r="B23" s="16" t="s">
        <v>60</v>
      </c>
      <c r="C23" s="11" t="s">
        <v>34</v>
      </c>
      <c r="D23" s="5">
        <v>80</v>
      </c>
      <c r="E23" s="11" t="s">
        <v>32</v>
      </c>
      <c r="F23" s="5">
        <v>3</v>
      </c>
      <c r="G23" s="5">
        <v>90</v>
      </c>
      <c r="H23" s="13" t="s">
        <v>29</v>
      </c>
      <c r="I23" s="13"/>
      <c r="J23" s="13"/>
      <c r="K23" s="13"/>
      <c r="L23" s="13"/>
      <c r="M23" s="13"/>
      <c r="N23" s="13"/>
      <c r="O23" s="5">
        <v>3</v>
      </c>
    </row>
    <row r="24" ht="23" customHeight="1" spans="1:15">
      <c r="A24" s="9"/>
      <c r="B24" s="17"/>
      <c r="C24" s="18"/>
      <c r="D24" s="5"/>
      <c r="E24" s="18"/>
      <c r="F24" s="5">
        <f>SUM(F11:F23)</f>
        <v>70</v>
      </c>
      <c r="G24" s="5"/>
      <c r="H24" s="19"/>
      <c r="I24" s="25"/>
      <c r="J24" s="25"/>
      <c r="K24" s="25"/>
      <c r="L24" s="25"/>
      <c r="M24" s="25"/>
      <c r="N24" s="26"/>
      <c r="O24" s="5">
        <f>SUM(O11:O23)</f>
        <v>65</v>
      </c>
    </row>
    <row r="25" ht="55" customHeight="1" spans="1:15">
      <c r="A25" s="5" t="s">
        <v>61</v>
      </c>
      <c r="B25" s="20" t="s">
        <v>62</v>
      </c>
      <c r="C25" s="5" t="s">
        <v>34</v>
      </c>
      <c r="D25" s="5">
        <v>90</v>
      </c>
      <c r="E25" s="5" t="s">
        <v>32</v>
      </c>
      <c r="F25" s="5">
        <v>8</v>
      </c>
      <c r="G25" s="6">
        <v>100</v>
      </c>
      <c r="H25" s="7" t="s">
        <v>63</v>
      </c>
      <c r="I25" s="7"/>
      <c r="J25" s="7"/>
      <c r="K25" s="7"/>
      <c r="L25" s="7"/>
      <c r="M25" s="7"/>
      <c r="N25" s="7"/>
      <c r="O25" s="5">
        <v>8</v>
      </c>
    </row>
    <row r="26" ht="83" customHeight="1" spans="1:21">
      <c r="A26" s="5"/>
      <c r="B26" s="20" t="s">
        <v>64</v>
      </c>
      <c r="C26" s="5" t="s">
        <v>52</v>
      </c>
      <c r="D26" s="5" t="s">
        <v>65</v>
      </c>
      <c r="E26" s="5" t="s">
        <v>52</v>
      </c>
      <c r="F26" s="5">
        <v>6</v>
      </c>
      <c r="G26" s="6" t="s">
        <v>65</v>
      </c>
      <c r="H26" s="7" t="s">
        <v>66</v>
      </c>
      <c r="I26" s="7"/>
      <c r="J26" s="7"/>
      <c r="K26" s="7"/>
      <c r="L26" s="7"/>
      <c r="M26" s="7"/>
      <c r="N26" s="7"/>
      <c r="O26" s="5">
        <v>6</v>
      </c>
      <c r="P26" s="27"/>
      <c r="Q26" s="31"/>
      <c r="R26" s="31"/>
      <c r="S26" s="31"/>
      <c r="T26" s="31"/>
      <c r="U26" s="31"/>
    </row>
    <row r="27" ht="49" customHeight="1" spans="1:15">
      <c r="A27" s="5"/>
      <c r="B27" s="20" t="s">
        <v>67</v>
      </c>
      <c r="C27" s="5" t="s">
        <v>52</v>
      </c>
      <c r="D27" s="5" t="s">
        <v>68</v>
      </c>
      <c r="E27" s="5" t="s">
        <v>52</v>
      </c>
      <c r="F27" s="5">
        <v>4</v>
      </c>
      <c r="G27" s="6" t="s">
        <v>68</v>
      </c>
      <c r="H27" s="7" t="s">
        <v>69</v>
      </c>
      <c r="I27" s="7"/>
      <c r="J27" s="7"/>
      <c r="K27" s="7"/>
      <c r="L27" s="7"/>
      <c r="M27" s="7"/>
      <c r="N27" s="7"/>
      <c r="O27" s="5">
        <v>4</v>
      </c>
    </row>
    <row r="28" ht="48" customHeight="1" spans="1:15">
      <c r="A28" s="5"/>
      <c r="B28" s="20" t="s">
        <v>70</v>
      </c>
      <c r="C28" s="5" t="s">
        <v>34</v>
      </c>
      <c r="D28" s="5">
        <v>90</v>
      </c>
      <c r="E28" s="5" t="s">
        <v>32</v>
      </c>
      <c r="F28" s="5">
        <v>4</v>
      </c>
      <c r="G28" s="6">
        <v>100</v>
      </c>
      <c r="H28" s="7" t="s">
        <v>71</v>
      </c>
      <c r="I28" s="7"/>
      <c r="J28" s="7"/>
      <c r="K28" s="7"/>
      <c r="L28" s="7"/>
      <c r="M28" s="7"/>
      <c r="N28" s="7"/>
      <c r="O28" s="5">
        <v>4</v>
      </c>
    </row>
    <row r="29" ht="48" customHeight="1" spans="1:15">
      <c r="A29" s="5"/>
      <c r="B29" s="20" t="s">
        <v>72</v>
      </c>
      <c r="C29" s="5" t="s">
        <v>52</v>
      </c>
      <c r="D29" s="5" t="s">
        <v>65</v>
      </c>
      <c r="E29" s="5" t="s">
        <v>52</v>
      </c>
      <c r="F29" s="5">
        <v>2</v>
      </c>
      <c r="G29" s="6" t="s">
        <v>65</v>
      </c>
      <c r="H29" s="7" t="s">
        <v>73</v>
      </c>
      <c r="I29" s="7"/>
      <c r="J29" s="7"/>
      <c r="K29" s="7"/>
      <c r="L29" s="7"/>
      <c r="M29" s="7"/>
      <c r="N29" s="7"/>
      <c r="O29" s="5">
        <v>2</v>
      </c>
    </row>
    <row r="30" customFormat="1" ht="66" customHeight="1" spans="1:15">
      <c r="A30" s="5"/>
      <c r="B30" s="20" t="s">
        <v>74</v>
      </c>
      <c r="C30" s="5" t="s">
        <v>52</v>
      </c>
      <c r="D30" s="5" t="s">
        <v>65</v>
      </c>
      <c r="E30" s="5" t="s">
        <v>52</v>
      </c>
      <c r="F30" s="5">
        <v>4</v>
      </c>
      <c r="G30" s="6" t="s">
        <v>65</v>
      </c>
      <c r="H30" s="21" t="s">
        <v>75</v>
      </c>
      <c r="I30" s="28"/>
      <c r="J30" s="28"/>
      <c r="K30" s="28"/>
      <c r="L30" s="28"/>
      <c r="M30" s="28"/>
      <c r="N30" s="29"/>
      <c r="O30" s="5">
        <v>4</v>
      </c>
    </row>
    <row r="31" customFormat="1" ht="67" customHeight="1" spans="1:15">
      <c r="A31" s="5"/>
      <c r="B31" s="22" t="s">
        <v>76</v>
      </c>
      <c r="C31" s="5" t="s">
        <v>52</v>
      </c>
      <c r="D31" s="5" t="s">
        <v>77</v>
      </c>
      <c r="E31" s="5" t="s">
        <v>52</v>
      </c>
      <c r="F31" s="5">
        <v>2</v>
      </c>
      <c r="G31" s="6" t="s">
        <v>77</v>
      </c>
      <c r="H31" s="21" t="s">
        <v>78</v>
      </c>
      <c r="I31" s="28"/>
      <c r="J31" s="28"/>
      <c r="K31" s="28"/>
      <c r="L31" s="28"/>
      <c r="M31" s="28"/>
      <c r="N31" s="29"/>
      <c r="O31" s="5">
        <v>2</v>
      </c>
    </row>
    <row r="32" s="1" customFormat="1" ht="17.25" spans="1:15">
      <c r="A32" s="5"/>
      <c r="B32" s="5" t="s">
        <v>79</v>
      </c>
      <c r="C32" s="5"/>
      <c r="D32" s="5"/>
      <c r="E32" s="5"/>
      <c r="F32" s="5">
        <v>30</v>
      </c>
      <c r="G32" s="5"/>
      <c r="H32" s="5"/>
      <c r="I32" s="5"/>
      <c r="J32" s="5"/>
      <c r="K32" s="5"/>
      <c r="L32" s="5"/>
      <c r="M32" s="5"/>
      <c r="N32" s="5"/>
      <c r="O32" s="5">
        <f>SUM(O25:O31)</f>
        <v>30</v>
      </c>
    </row>
    <row r="33" s="1" customFormat="1" ht="17.25" spans="1:15">
      <c r="A33" s="5" t="s">
        <v>80</v>
      </c>
      <c r="B33" s="5"/>
      <c r="C33" s="5"/>
      <c r="D33" s="5"/>
      <c r="E33" s="5"/>
      <c r="F33" s="5">
        <v>100</v>
      </c>
      <c r="G33" s="4"/>
      <c r="H33" s="4"/>
      <c r="I33" s="4"/>
      <c r="J33" s="4"/>
      <c r="K33" s="4"/>
      <c r="L33" s="4"/>
      <c r="M33" s="4"/>
      <c r="N33" s="4"/>
      <c r="O33" s="30">
        <f>O24+O32</f>
        <v>95</v>
      </c>
    </row>
    <row r="34" s="1" customFormat="1" ht="49" customHeight="1" spans="1:15">
      <c r="A34" s="5" t="s">
        <v>81</v>
      </c>
      <c r="B34" s="13" t="s">
        <v>82</v>
      </c>
      <c r="C34" s="23"/>
      <c r="D34" s="23"/>
      <c r="E34" s="23"/>
      <c r="F34" s="23"/>
      <c r="G34" s="23"/>
      <c r="H34" s="23"/>
      <c r="I34" s="23"/>
      <c r="J34" s="23"/>
      <c r="K34" s="23"/>
      <c r="L34" s="23"/>
      <c r="M34" s="23"/>
      <c r="N34" s="23"/>
      <c r="O34" s="23"/>
    </row>
    <row r="35" ht="54" customHeight="1" spans="1:15">
      <c r="A35" s="24" t="s">
        <v>83</v>
      </c>
      <c r="B35" s="24"/>
      <c r="C35" s="24"/>
      <c r="D35" s="24"/>
      <c r="E35" s="24"/>
      <c r="F35" s="24"/>
      <c r="G35" s="24"/>
      <c r="H35" s="24"/>
      <c r="I35" s="24"/>
      <c r="J35" s="24"/>
      <c r="K35" s="24"/>
      <c r="L35" s="24"/>
      <c r="M35" s="24"/>
      <c r="N35" s="24"/>
      <c r="O35" s="24"/>
    </row>
  </sheetData>
  <mergeCells count="51">
    <mergeCell ref="A1:O1"/>
    <mergeCell ref="A2:F2"/>
    <mergeCell ref="B3:F3"/>
    <mergeCell ref="G3:H3"/>
    <mergeCell ref="I3:J3"/>
    <mergeCell ref="K3:L3"/>
    <mergeCell ref="M3:O3"/>
    <mergeCell ref="B4:E4"/>
    <mergeCell ref="F4:J4"/>
    <mergeCell ref="K4:O4"/>
    <mergeCell ref="B5:E5"/>
    <mergeCell ref="F5:J5"/>
    <mergeCell ref="K5:O5"/>
    <mergeCell ref="B6:G6"/>
    <mergeCell ref="H6:O6"/>
    <mergeCell ref="H10:N10"/>
    <mergeCell ref="H11:N11"/>
    <mergeCell ref="H12:N12"/>
    <mergeCell ref="H13:N13"/>
    <mergeCell ref="H14:N14"/>
    <mergeCell ref="H15:N15"/>
    <mergeCell ref="H16:N16"/>
    <mergeCell ref="H17:N17"/>
    <mergeCell ref="H18:N18"/>
    <mergeCell ref="H19:N19"/>
    <mergeCell ref="H20:N20"/>
    <mergeCell ref="H21:N21"/>
    <mergeCell ref="H22:N22"/>
    <mergeCell ref="H23:N23"/>
    <mergeCell ref="H24:N24"/>
    <mergeCell ref="H25:N25"/>
    <mergeCell ref="H26:N26"/>
    <mergeCell ref="P26:U26"/>
    <mergeCell ref="H27:N27"/>
    <mergeCell ref="H28:N28"/>
    <mergeCell ref="H29:N29"/>
    <mergeCell ref="H30:N30"/>
    <mergeCell ref="H31:N31"/>
    <mergeCell ref="B32:E32"/>
    <mergeCell ref="G32:N32"/>
    <mergeCell ref="A33:E33"/>
    <mergeCell ref="G33:N33"/>
    <mergeCell ref="B34:O34"/>
    <mergeCell ref="A35:O35"/>
    <mergeCell ref="A4:A5"/>
    <mergeCell ref="A6:A9"/>
    <mergeCell ref="A11:A19"/>
    <mergeCell ref="A20:A21"/>
    <mergeCell ref="A25:A32"/>
    <mergeCell ref="B7:G9"/>
    <mergeCell ref="H7:O9"/>
  </mergeCells>
  <pageMargins left="0.354166666666667" right="0.156944444444444" top="0.472222222222222" bottom="0.196527777777778" header="0.3" footer="0.118055555555556"/>
  <pageSetup paperSize="9" scale="6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肖肖</cp:lastModifiedBy>
  <dcterms:created xsi:type="dcterms:W3CDTF">2021-01-18T08:39:00Z</dcterms:created>
  <dcterms:modified xsi:type="dcterms:W3CDTF">2022-02-24T02:37:01Z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6D6084BCD35C453E84D01AE11654CDBB</vt:lpwstr>
  </property>
</Properties>
</file>