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4" activeTab="10"/>
  </bookViews>
  <sheets>
    <sheet name="财政拨款收支总体情况表" sheetId="1" r:id="rId1"/>
    <sheet name="财政拨款支出表" sheetId="2" r:id="rId2"/>
    <sheet name="一般公共预算基本支出情况表" sheetId="3" r:id="rId3"/>
    <sheet name="一般公共预算“三公”经费支出情况表" sheetId="4" r:id="rId4"/>
    <sheet name="政府性基金预算支出表" sheetId="5" r:id="rId5"/>
    <sheet name="部门收支总体情况表" sheetId="6" r:id="rId6"/>
    <sheet name="部门收入总体情况表" sheetId="7" r:id="rId7"/>
    <sheet name="部门支出总体情况表" sheetId="8" r:id="rId8"/>
    <sheet name="采购预算明细表" sheetId="9" r:id="rId9"/>
    <sheet name="整体绩效目标申报表" sheetId="10" r:id="rId10"/>
    <sheet name="项目支出绩效目标申报表" sheetId="11" r:id="rId11"/>
  </sheets>
  <calcPr calcId="144525"/>
</workbook>
</file>

<file path=xl/sharedStrings.xml><?xml version="1.0" encoding="utf-8"?>
<sst xmlns="http://schemas.openxmlformats.org/spreadsheetml/2006/main" count="1416" uniqueCount="350">
  <si>
    <t>附表1</t>
  </si>
  <si>
    <t/>
  </si>
  <si>
    <t>重庆市公安局渝中区分局</t>
  </si>
  <si>
    <t>2021年财政拨款收支总体情况表</t>
  </si>
  <si>
    <t>单位：万元</t>
  </si>
  <si>
    <t xml:space="preserve"> 收入</t>
  </si>
  <si>
    <t>支出</t>
  </si>
  <si>
    <t>项目</t>
  </si>
  <si>
    <t>金额</t>
  </si>
  <si>
    <t>合计</t>
  </si>
  <si>
    <t>一般公共预算财政拨款</t>
  </si>
  <si>
    <t>政府性基金预算财政拨款</t>
  </si>
  <si>
    <t>国有资本经营预算财政拨款</t>
  </si>
  <si>
    <t xml:space="preserve"> 一、本年收入</t>
  </si>
  <si>
    <t>一、本年支出</t>
  </si>
  <si>
    <t>一般公共预算拨款</t>
  </si>
  <si>
    <t>一般公共服务支出</t>
  </si>
  <si>
    <t>政府性基金预算拨款</t>
  </si>
  <si>
    <t>外交支出</t>
  </si>
  <si>
    <t>国有资本经营预算拨款</t>
  </si>
  <si>
    <t>国防支出</t>
  </si>
  <si>
    <t>公共安全支出</t>
  </si>
  <si>
    <t>二、上年结转</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</si>
  <si>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</si>
  <si>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</si>
  <si>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</si>
  <si>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</si>
  <si>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</si>
  <si>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</si>
  <si>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</si>
  <si>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</si>
  <si>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</si>
  <si>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</si>
  <si>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</si>
  <si>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</si>
  <si>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</si>
  <si>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</si>
  <si>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</si>
  <si>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</si>
  <si>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</si>
  <si>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</si>
  <si>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</si>
  <si>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</si>
  <si>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</si>
  <si>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</si>
  <si>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</si>
  <si>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</si>
  <si>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</si>
  <si>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抗疫特别国债安排的支出</t>
  </si>
  <si>
    <t xml:space="preserve">        收入总计</t>
  </si>
  <si>
    <t>二、结转下年</t>
  </si>
  <si>
    <t xml:space="preserve">          支出总计</t>
  </si>
  <si>
    <t>附表2</t>
  </si>
  <si>
    <t>2021年一般公共预算财政拨款支出预算表</t>
  </si>
  <si>
    <t>单位:万元</t>
  </si>
  <si>
    <t>科目编码</t>
  </si>
  <si>
    <t>科目名称</t>
  </si>
  <si>
    <t>2020年预算数</t>
  </si>
  <si>
    <t>2021年预算数</t>
  </si>
  <si>
    <t>小计</t>
  </si>
  <si>
    <t>基本支出</t>
  </si>
  <si>
    <t>项目支出</t>
  </si>
  <si>
    <t>总计:</t>
  </si>
  <si>
    <t xml:space="preserve">  20104</t>
  </si>
  <si>
    <t xml:space="preserve">  发展与改革事务</t>
  </si>
  <si>
    <t xml:space="preserve">    2010402</t>
  </si>
  <si>
    <r>
      <rPr>
        <sz val="10"/>
        <rFont val="Default"/>
        <charset val="134"/>
      </rPr>
      <t xml:space="preserve">      </t>
    </r>
    <r>
      <rPr>
        <sz val="10"/>
        <rFont val="宋体"/>
        <charset val="134"/>
      </rPr>
      <t>一般行政管理事务</t>
    </r>
  </si>
  <si>
    <t xml:space="preserve">  20132</t>
  </si>
  <si>
    <t xml:space="preserve">  组织事务</t>
  </si>
  <si>
    <t xml:space="preserve">    2013202</t>
  </si>
  <si>
    <t xml:space="preserve">      一般行政管理事务</t>
  </si>
  <si>
    <t>204</t>
  </si>
  <si>
    <t xml:space="preserve">  20402</t>
  </si>
  <si>
    <t xml:space="preserve">   公安</t>
  </si>
  <si>
    <t xml:space="preserve">    2040201</t>
  </si>
  <si>
    <t xml:space="preserve">      行政运行</t>
  </si>
  <si>
    <t xml:space="preserve">    2040202</t>
  </si>
  <si>
    <t xml:space="preserve">    2040220</t>
  </si>
  <si>
    <t xml:space="preserve">      执法办案</t>
  </si>
  <si>
    <t xml:space="preserve">  20499</t>
  </si>
  <si>
    <t xml:space="preserve">   其他公共安全支出</t>
  </si>
  <si>
    <t xml:space="preserve">    2049999</t>
  </si>
  <si>
    <t xml:space="preserve">      其他公共安全支出</t>
  </si>
  <si>
    <t>208</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</si>
  <si>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</si>
  <si>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</si>
  <si>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</si>
  <si>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</si>
  <si>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</si>
  <si>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</si>
  <si>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2080506</t>
  </si>
  <si>
    <t xml:space="preserve">      机关事业单位职业年金缴费支出</t>
  </si>
  <si>
    <t xml:space="preserve">  20808</t>
  </si>
  <si>
    <t xml:space="preserve">   抚恤</t>
  </si>
  <si>
    <t xml:space="preserve">    2080801</t>
  </si>
  <si>
    <t xml:space="preserve">      死亡抚恤</t>
  </si>
  <si>
    <t>210</t>
  </si>
  <si>
    <t xml:space="preserve">  21004</t>
  </si>
  <si>
    <t xml:space="preserve">  公共卫生</t>
  </si>
  <si>
    <t xml:space="preserve">    2100410</t>
  </si>
  <si>
    <r>
      <rPr>
        <sz val="10"/>
        <rFont val="Default"/>
        <charset val="134"/>
      </rPr>
      <t xml:space="preserve">     </t>
    </r>
    <r>
      <rPr>
        <sz val="10"/>
        <rFont val="宋体"/>
        <charset val="134"/>
      </rPr>
      <t>突发公共卫生事件应急处理</t>
    </r>
  </si>
  <si>
    <t xml:space="preserve">  21011</t>
  </si>
  <si>
    <t xml:space="preserve">   行政事业单位医疗</t>
  </si>
  <si>
    <t xml:space="preserve">    2101101</t>
  </si>
  <si>
    <t xml:space="preserve">      行政单位医疗</t>
  </si>
  <si>
    <t>221</t>
  </si>
  <si>
    <t xml:space="preserve">  22102</t>
  </si>
  <si>
    <t xml:space="preserve">   住房改革支出</t>
  </si>
  <si>
    <t xml:space="preserve">    2210201</t>
  </si>
  <si>
    <t xml:space="preserve">      住房公积金</t>
  </si>
  <si>
    <t xml:space="preserve">    2210203</t>
  </si>
  <si>
    <t xml:space="preserve">      购房补贴</t>
  </si>
  <si>
    <t>224</t>
  </si>
  <si>
    <t xml:space="preserve">  22407</t>
  </si>
  <si>
    <t xml:space="preserve">   自然灾害救灾及恢复重建支出</t>
  </si>
  <si>
    <t xml:space="preserve">    2240799</t>
  </si>
  <si>
    <t xml:space="preserve">      其他自然灾害救灾及恢复重建支出支出</t>
  </si>
  <si>
    <t>附表3</t>
  </si>
  <si>
    <t>2021年一般公共预算基本支出情况表</t>
  </si>
  <si>
    <t>经济分类科目</t>
  </si>
  <si>
    <t>2021年基本支出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</si>
  <si>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</si>
  <si>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</si>
  <si>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</si>
  <si>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</si>
  <si>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</si>
  <si>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</si>
  <si>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</si>
  <si>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</si>
  <si>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</si>
  <si>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</si>
  <si>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</si>
  <si>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</si>
  <si>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</si>
  <si>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</si>
  <si>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</si>
  <si>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</si>
  <si>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</si>
  <si>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</si>
  <si>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</si>
  <si>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</si>
  <si>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</si>
  <si>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</si>
  <si>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</si>
  <si>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</si>
  <si>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</si>
  <si>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</si>
  <si>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</si>
  <si>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</si>
  <si>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</si>
  <si>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</si>
  <si>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</si>
  <si>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</si>
  <si>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</si>
  <si>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</si>
  <si>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</si>
  <si>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</si>
  <si>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</si>
  <si>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</si>
  <si>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</si>
  <si>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</si>
  <si>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</si>
  <si>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</si>
  <si>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</si>
  <si>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</si>
  <si>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</si>
  <si>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</si>
  <si>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</si>
  <si>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</si>
  <si>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</si>
  <si>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</si>
  <si>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</si>
  <si>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公务招待费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</si>
  <si>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</si>
  <si>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</si>
  <si>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</si>
  <si>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</si>
  <si>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</si>
  <si>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</si>
  <si>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</si>
  <si>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</si>
  <si>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</si>
  <si>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公务车运行维护费</t>
  </si>
  <si>
    <t xml:space="preserve">  30239</t>
  </si>
  <si>
    <t xml:space="preserve">  其他交通费用</t>
  </si>
  <si>
    <t xml:space="preserve">  30299</t>
  </si>
  <si>
    <t xml:space="preserve">  其他商品服务支出</t>
  </si>
  <si>
    <t>303</t>
  </si>
  <si>
    <t>对个人和家庭的补助</t>
  </si>
  <si>
    <t xml:space="preserve">  30301</t>
  </si>
  <si>
    <t xml:space="preserve">  离休费</t>
  </si>
  <si>
    <t xml:space="preserve">  30304</t>
  </si>
  <si>
    <t xml:space="preserve">  抚恤金</t>
  </si>
  <si>
    <t xml:space="preserve">  30307</t>
  </si>
  <si>
    <t xml:space="preserve">  医疗费</t>
  </si>
  <si>
    <t xml:space="preserve">  30309</t>
  </si>
  <si>
    <t xml:space="preserve">  奖励金</t>
  </si>
  <si>
    <t xml:space="preserve">  30399</t>
  </si>
  <si>
    <t xml:space="preserve">  其他对个人和家庭的补助支出</t>
  </si>
  <si>
    <t>附表4</t>
  </si>
  <si>
    <t>2021年一般公共预算“三公”经费支出情况表</t>
  </si>
  <si>
    <t>因公出国(境)费用</t>
  </si>
  <si>
    <t>公务用车购置及运行费</t>
  </si>
  <si>
    <t>公务接待费</t>
  </si>
  <si>
    <t>公务用车购置费</t>
  </si>
  <si>
    <t>公务用车运行费</t>
  </si>
  <si>
    <t>附表5</t>
  </si>
  <si>
    <t>2021年政府性基金预算支出表</t>
  </si>
  <si>
    <t>本年政府性基金预算财政支出</t>
  </si>
  <si>
    <t>备注:本单位无政府性基金收支,故此表无数据</t>
  </si>
  <si>
    <t>附表6</t>
  </si>
  <si>
    <t>2021年部门收支总体情况表</t>
  </si>
  <si>
    <t>预算数</t>
  </si>
  <si>
    <t>教育行政事业性收入</t>
  </si>
  <si>
    <t>其他收入</t>
  </si>
  <si>
    <t xml:space="preserve">     本年收入总计</t>
  </si>
  <si>
    <t>用事业基金弥补收支差额</t>
  </si>
  <si>
    <t xml:space="preserve">     本年支出合计</t>
  </si>
  <si>
    <t>上年结转</t>
  </si>
  <si>
    <t>结转下年</t>
  </si>
  <si>
    <t>结余资金</t>
  </si>
  <si>
    <t xml:space="preserve">     收入总计</t>
  </si>
  <si>
    <t xml:space="preserve">       支出总计</t>
  </si>
  <si>
    <t>附表7</t>
  </si>
  <si>
    <t>2021年部门收入总体情况表</t>
  </si>
  <si>
    <t xml:space="preserve"> 科目</t>
  </si>
  <si>
    <t>事业收入</t>
  </si>
  <si>
    <t>非教育收费收入</t>
  </si>
  <si>
    <t>教育收费收入</t>
  </si>
  <si>
    <t>附表8</t>
  </si>
  <si>
    <t>2021年部门支出总体情况表</t>
  </si>
  <si>
    <t>上缴上级支出</t>
  </si>
  <si>
    <t>事业单位经营支出</t>
  </si>
  <si>
    <t>对下级单位补助支出</t>
  </si>
  <si>
    <t>附表9</t>
  </si>
  <si>
    <r>
      <rPr>
        <b/>
        <sz val="18"/>
        <rFont val="宋体"/>
        <charset val="134"/>
      </rPr>
      <t>重庆市公安局渝中区分局</t>
    </r>
    <r>
      <rPr>
        <b/>
        <sz val="18"/>
        <rFont val="Default"/>
        <charset val="134"/>
      </rPr>
      <t>2021</t>
    </r>
    <r>
      <rPr>
        <b/>
        <sz val="18"/>
        <rFont val="宋体"/>
        <charset val="134"/>
      </rPr>
      <t>年采购预算明细表</t>
    </r>
  </si>
  <si>
    <t>一般公共预算拨款收入</t>
  </si>
  <si>
    <t>政府性基金预算拨款收入</t>
  </si>
  <si>
    <t>国有资本经营预算拨款收入</t>
  </si>
  <si>
    <t>事业收入预算</t>
  </si>
  <si>
    <t>事业单位经营收入预算</t>
  </si>
  <si>
    <t>其他收入预算</t>
  </si>
  <si>
    <t>非教育收费收入预算</t>
  </si>
  <si>
    <t>教育收费收入预算</t>
  </si>
  <si>
    <t xml:space="preserve">  货物类</t>
  </si>
  <si>
    <t xml:space="preserve">  服务类</t>
  </si>
  <si>
    <t xml:space="preserve">  工程类</t>
  </si>
  <si>
    <t>附表10</t>
  </si>
  <si>
    <t>2021年度部门整体支出绩效目标申报表</t>
  </si>
  <si>
    <t>一、单位基本情况</t>
  </si>
  <si>
    <t>部门名称</t>
  </si>
  <si>
    <t>绩效管理
联系人</t>
  </si>
  <si>
    <t>朱婷</t>
  </si>
  <si>
    <t>联系电话</t>
  </si>
  <si>
    <t>部门职能职责概述</t>
  </si>
  <si>
    <t>1、贯彻执行党和国家关于公安工作的路线、方针、政策和法律法规，组织、指导、检查、监督全区公安工作。2、收集掌握影响国家稳定、危害国内安全和社会治安的情报信息，分析形势、制定对策。3、24小时接受群众报警、求助、举报、投诉、监督。4、预防、制止和侦查各类违法犯罪活动，负责对危害国家安全案件、恐怖事件、刑事案件、经济案件以及毒品案件的侦察、预审工作。5、维护社会治安秩序，强化社会面防控工作，严密防范暴力恐怖案件、极端恶性事件和重大政治事件发生，制止危害社会治安秩序的行为。6、维护交通安全和交通秩序，处理交通事故，强化酒驾醉驾的查处，加强车辆及驾驶员的依法管理。7、指导、检查、组织实施全区公安机关的执法活动。8、指导、检查、组织实施全区的消防工作。9、指导、监督全区公安机关对国家机关、社会团体、企事业单位和重点建设工程的治安保卫工作以及群体性活动的治安防范工作。10、指导、监督、实施全区公安机关对信息网络的安全监督、侦查网络犯罪工作。11、指导、监督、实施全区公安机关依法承担的执行刑罚工作；指导、监督、实施对我区看守所、拘留所、戒毒所的管理工作。12、组织、指导、实施全区出境、入境和香港人、台湾人、外国人在我区拘留、旅行的有关管理工作。13、依法管理户口、居民身份证、居住证、枪支弹药、管制刀具和易燃易爆、剧毒、放射性等危险物品和特种特业的管理工作。14、依法管理集会、游行、示威活动。15、依法实施校园安全保卫工作。16、警卫国家规定的特定人员、守卫重要的场所和设施。17、制定、组织、实施全区公安队伍培训工作。18、制定全区公安队伍监督管理工作，分析队伍现状，组织实施督察工作；按规定权限实施对公安干部的管理和监督；查处全区公安队伍违法违纪案件。19、承办区委、区政府和上级公安机关交办的其他事项。</t>
  </si>
  <si>
    <t>当年整体绩效目标</t>
  </si>
  <si>
    <t>目标1：进一步提升打击犯罪能力，抓大案促稳定，抓小案暖民心，完善打击犯罪新机制，全力开展好各类专项行动。
目标2：进一步完善立体化治安防控体系，依法严厉惩治违法犯罪，严密防范暴力恐怖案件、极端恶性事件和重大政治事件发生。
目标3：进一步健全道路交通安全防控体系，预防道路交通事故的发生，切实降低交通安全事故死亡率。
目标4：提升治安防控能力，采取有力措施，围绕推进共享发展，进一步提升人民群众幸福感。 
目标5：健全公共安全体系，加快应指工程、公共安全等城市公共信息平台建设，提升公众安全感指数。
目标6：保质保量完成人大、政协提案议案工作。</t>
  </si>
  <si>
    <t>部门预算</t>
  </si>
  <si>
    <t>收入合计</t>
  </si>
  <si>
    <t>一般公共预算</t>
  </si>
  <si>
    <t>政府性基金预算</t>
  </si>
  <si>
    <t>国有资本经营预算</t>
  </si>
  <si>
    <t>其他资金</t>
  </si>
  <si>
    <t>支出合计</t>
  </si>
  <si>
    <t>人员支出</t>
  </si>
  <si>
    <t>公用支出</t>
  </si>
  <si>
    <t>二、绩效目标编制</t>
  </si>
  <si>
    <t>指标类型</t>
  </si>
  <si>
    <t>指标名称</t>
  </si>
  <si>
    <t>指标性质</t>
  </si>
  <si>
    <t>指标值</t>
  </si>
  <si>
    <t>计量单位</t>
  </si>
  <si>
    <t>指标权重</t>
  </si>
  <si>
    <t>指标说明</t>
  </si>
  <si>
    <t>当年指标值</t>
  </si>
  <si>
    <t>上年指标值</t>
  </si>
  <si>
    <t>履职效能</t>
  </si>
  <si>
    <t>涉恐情报信息搜集采用数</t>
  </si>
  <si>
    <t>≥</t>
  </si>
  <si>
    <t>条</t>
  </si>
  <si>
    <t>市局下达2020年任务指标，无法预计2021年该指标是否下达，待市局下达任务后再完善</t>
  </si>
  <si>
    <t>国保情报信息完成数</t>
  </si>
  <si>
    <t>移送起诉总人数</t>
  </si>
  <si>
    <t>人</t>
  </si>
  <si>
    <t>治理优化交通堵乱点个数</t>
  </si>
  <si>
    <t>无</t>
  </si>
  <si>
    <t>处</t>
  </si>
  <si>
    <t>强制隔离戒毒入所总人数</t>
  </si>
  <si>
    <t>查处吸毒人员总人数</t>
  </si>
  <si>
    <t>现行案件破案率</t>
  </si>
  <si>
    <t>%</t>
  </si>
  <si>
    <t>交通事故处理数量</t>
  </si>
  <si>
    <t>件</t>
  </si>
  <si>
    <t>办理身份证数量</t>
  </si>
  <si>
    <t>社会效益指标</t>
  </si>
  <si>
    <t>全区政法系统司法公信力</t>
  </si>
  <si>
    <t>90分或者进入主城前七</t>
  </si>
  <si>
    <t>分</t>
  </si>
  <si>
    <t>全区公众安全感</t>
  </si>
  <si>
    <t>服务对象满意度</t>
  </si>
  <si>
    <t>全区政法系统群众满意度</t>
  </si>
  <si>
    <t>三、保障措施</t>
  </si>
  <si>
    <t>管理办法</t>
  </si>
  <si>
    <t>重庆市渝中区财政局、重庆市渝中区监察局、重庆市渝中区审计局《关于下发区级预算单位公务卡管理办法的通知》、重庆市渝中区财政局关于转发《重庆市财（政局关于印发重庆市市直机关差旅费管理办法》的通知、重庆市渝中区财政局、重庆市渝中区机关事务管理局关于转发《重庆市财政局重庆市机关事务管理局关于印发重庆市市级机关会议费管理办法》的通知、重庆市渝中区财政局、中共重庆市渝中区委组织部、重庆市渝中区人力资源和社会保障局关于转发《重庆市市级机关培训费管理办法》的通知、转发中华全国总工会办公厅《关于加强基层工会经费收支管理的通知》、重庆市总工会《关于明确基层工会经费收支管理有关具体问题》的通知、重庆市党政机关国内公务接待管理办法、重庆市公安局渝中区分局经费收支管理办法（试行）、重庆市公安局渝中区分局公民提供和举报犯罪线索奖励办法、重庆市渝中区财政局关于印发《重庆市渝中区2017年政府集中采购目录及限额标准》的通知、重庆市市级行政事业单位办公设备配置预算编制标准（试行）、重庆市公安局渝中区分局固定资产管理暂行办法等。</t>
  </si>
  <si>
    <t>工作措施</t>
  </si>
  <si>
    <t>1、在分局党委的统一领导下，充分发挥财政对公安拨款的主渠道作用。
2、合理编制公安部门预算，全面推进经费保障机制。
3、进一步加强对分局各单位的财务管理，严格经费报销。
4、严格执行“收支两条线”的管理规定，严禁向街道、辖区单位安排支出。
5、依法规范行政事业性收费。
6、进一步加强对国有资产的管理，严格执行政府采购程序。
7、加强财务人员继续教育培训，全面提高财务人员业务素质。</t>
  </si>
  <si>
    <t>附表11</t>
  </si>
  <si>
    <t>2021年度项目支出绩效目标申报表</t>
  </si>
  <si>
    <t>填报单位（公章）：重庆市公安局渝中区分局</t>
  </si>
  <si>
    <t>一、项目基本情况</t>
  </si>
  <si>
    <t>项目名称</t>
  </si>
  <si>
    <t>公共视频监控运维（不含视巡员经费）</t>
  </si>
  <si>
    <t>项目实施起止时间</t>
  </si>
  <si>
    <t>2021年1月至12月</t>
  </si>
  <si>
    <t>项目实施单位</t>
  </si>
  <si>
    <t>重庆市公安局渝中区分局科信科</t>
  </si>
  <si>
    <t>项目主管部门</t>
  </si>
  <si>
    <t>张雷</t>
  </si>
  <si>
    <t>项目联系人</t>
  </si>
  <si>
    <t>徐大园</t>
  </si>
  <si>
    <t>项目属性</t>
  </si>
  <si>
    <t>延续</t>
  </si>
  <si>
    <t>项目类型</t>
  </si>
  <si>
    <t>专项类</t>
  </si>
  <si>
    <t>项目概况</t>
  </si>
  <si>
    <t>公共视频监控包括前期建设重庆市社会安全事件应急联动指挥系统工程（以下简称应指工程）、“民心天网”工程、渝中区社会单位视频整合联网工程三个工程建设的所有视频监控系统；其中，应指工程涉及视频监控4400个；民心天网涉及11000视频监控个；社会单位接入涉及视频监控15000个。本次运维对象包含前期工程建设的所有30000余个视频监控的正常运行。</t>
  </si>
  <si>
    <t>立项依据</t>
  </si>
  <si>
    <t>应指工程系2010年由重庆市公安局统一向重庆市政府申请立项（重庆市发改委《关于公共安全视频信息管理系统项目立项的批复》（渝发改技（2010）41号）），渝中区应指工程作为全市应指工程的一部分按照重庆市渝中区发改委《关于重庆市社会安全事件应急联动指挥系统工程渝中区建设项目投资概算调整的复函》（渝中发改（2014）5号）立项；“民心天网”工程系2015年根据政协委员提案和渝中区政府《关于办好2015年重点民生实事的通知》要求正式立项；渝中区社会单位视频整合联网工程系以应指工程视频监控平台为基础联网接入全区社会单位公共区域现有视频资源，按照重庆市渝中区发改委《关于重庆市渝中区社会单位视频整合联网建设工程概算批复》立项。</t>
  </si>
  <si>
    <t>项目预算</t>
  </si>
  <si>
    <t>项目当年
绩效目标</t>
  </si>
  <si>
    <t>实现全年自建视频监控在线率达到98%、整合视频监控在线率达到82%，各项业务指标达到重庆市公安局的考核标准。为全局各警务业务提供视频支撑，尤其针对案件侦查、警卫任务、治安维稳、指挥调度、智能应用提供全力支撑。</t>
  </si>
  <si>
    <t>产出类指标</t>
  </si>
  <si>
    <t>数量指标</t>
  </si>
  <si>
    <t>涉案视频采集数量</t>
  </si>
  <si>
    <t>质量指标</t>
  </si>
  <si>
    <t>视频监控在线率</t>
  </si>
  <si>
    <t>视频监控完好率</t>
  </si>
  <si>
    <t>0SD标注正确率</t>
  </si>
  <si>
    <t>故障恢复及时率</t>
  </si>
  <si>
    <t>＝</t>
  </si>
  <si>
    <t>效益类指标</t>
  </si>
  <si>
    <t>服务群体事件及维稳次数</t>
  </si>
  <si>
    <t>服务重大安保现场次数及重大警卫任务次数</t>
  </si>
  <si>
    <t>次</t>
  </si>
  <si>
    <t>满意度类指标</t>
  </si>
  <si>
    <t>服务对象满意度指标</t>
  </si>
  <si>
    <t>社会公众对项目实施效果的满意度。</t>
  </si>
  <si>
    <t>1、视频管理中心维护制度
2、渝中区公共视频管理中心保密制度
3、渝中区公共视频管理中心消防安全制度
4、渝中区公共视频前端维护管理制度</t>
  </si>
  <si>
    <t>成立了公共视频监控运行维护项目组</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</si>
</sst>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 numFmtId="177" formatCode="##0.00"/>
    <numFmt numFmtId="178" formatCode="###,##0.00"/>
  </numFmts>
  <fonts count="46">
    <font>
      <sz val="10"/>
      <name val="Arial"/>
      <charset val="134"/>
    </font>
    <font>
      <sz val="10"/>
      <name val="Arial"/>
      <family val="2"/>
      <charset val="0"/>
    </font>
    <font>
      <sz val="12"/>
      <name val="宋体"/>
      <family val="2"/>
      <charset val="0"/>
    </font>
    <font>
      <sz val="22"/>
      <color rgb="FF000000"/>
      <name val="方正小标宋_GBK"/>
      <family val="4"/>
      <charset val="134"/>
    </font>
    <font>
      <sz val="14"/>
      <color rgb="FF000000"/>
      <name val="华文仿宋"/>
      <charset val="134"/>
    </font>
    <font>
      <b/>
      <sz val="14"/>
      <color rgb="FF000000"/>
      <name val="华文仿宋"/>
      <charset val="134"/>
    </font>
    <font>
      <sz val="14"/>
      <name val="华文仿宋"/>
      <charset val="134"/>
    </font>
    <font>
      <b/>
      <sz val="14"/>
      <name val="华文仿宋"/>
      <charset val="134"/>
    </font>
    <font>
      <sz val="11"/>
      <name val="宋体"/>
      <charset val="134"/>
    </font>
    <font>
      <sz val="12"/>
      <name val="宋体"/>
      <charset val="134"/>
    </font>
    <font>
      <sz val="12"/>
      <color theme="1"/>
      <name val="宋体"/>
      <charset val="134"/>
      <scheme val="minor"/>
    </font>
    <font>
      <sz val="22"/>
      <color rgb="FF000000"/>
      <name val="方正小标宋_GBK"/>
      <charset val="134"/>
    </font>
    <font>
      <sz val="22"/>
      <color indexed="8"/>
      <name val="方正小标宋_GBK"/>
      <charset val="134"/>
    </font>
    <font>
      <sz val="12"/>
      <color rgb="FF000000"/>
      <name val="华文仿宋"/>
      <charset val="134"/>
    </font>
    <font>
      <b/>
      <sz val="12"/>
      <color rgb="FF000000"/>
      <name val="华文仿宋"/>
      <charset val="134"/>
    </font>
    <font>
      <sz val="12"/>
      <name val="华文仿宋"/>
      <charset val="134"/>
    </font>
    <font>
      <sz val="11"/>
      <color rgb="FF000000"/>
      <name val="华文仿宋"/>
      <charset val="134"/>
    </font>
    <font>
      <sz val="11"/>
      <name val="华文仿宋"/>
      <charset val="134"/>
    </font>
    <font>
      <sz val="9"/>
      <name val="华文仿宋"/>
      <charset val="134"/>
    </font>
    <font>
      <sz val="10"/>
      <name val="Default"/>
      <charset val="134"/>
    </font>
    <font>
      <b/>
      <sz val="18"/>
      <name val="Default"/>
      <charset val="134"/>
    </font>
    <font>
      <b/>
      <sz val="10"/>
      <name val="Default"/>
      <charset val="134"/>
    </font>
    <font>
      <b/>
      <sz val="16"/>
      <name val="Default"/>
      <charset val="134"/>
    </font>
    <font>
      <sz val="10"/>
      <name val="Default"/>
      <charset val="134"/>
    </font>
    <font>
      <sz val="10"/>
      <name val="宋体"/>
      <charset val="134"/>
    </font>
    <font>
      <sz val="11"/>
      <color theme="1"/>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b/>
      <sz val="11"/>
      <color theme="3"/>
      <name val="宋体"/>
      <charset val="134"/>
      <scheme val="minor"/>
    </font>
    <font>
      <sz val="11"/>
      <color rgb="FF3F3F76"/>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rgb="FFFF0000"/>
      <name val="宋体"/>
      <charset val="0"/>
      <scheme val="minor"/>
    </font>
    <font>
      <sz val="11"/>
      <color rgb="FF006100"/>
      <name val="宋体"/>
      <charset val="0"/>
      <scheme val="minor"/>
    </font>
    <font>
      <b/>
      <sz val="13"/>
      <color theme="3"/>
      <name val="宋体"/>
      <charset val="134"/>
      <scheme val="minor"/>
    </font>
    <font>
      <b/>
      <sz val="11"/>
      <color rgb="FFFFFFFF"/>
      <name val="宋体"/>
      <charset val="0"/>
      <scheme val="minor"/>
    </font>
    <font>
      <sz val="11"/>
      <color rgb="FFFA7D00"/>
      <name val="宋体"/>
      <charset val="0"/>
      <scheme val="minor"/>
    </font>
    <font>
      <b/>
      <sz val="11"/>
      <color theme="1"/>
      <name val="宋体"/>
      <charset val="0"/>
      <scheme val="minor"/>
    </font>
    <font>
      <b/>
      <sz val="11"/>
      <color rgb="FF3F3F3F"/>
      <name val="宋体"/>
      <charset val="0"/>
      <scheme val="minor"/>
    </font>
    <font>
      <b/>
      <sz val="18"/>
      <name val="宋体"/>
      <charset val="134"/>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rgb="FFFFCC99"/>
        <bgColor indexed="64"/>
      </patternFill>
    </fill>
    <fill>
      <patternFill patternType="solid">
        <fgColor theme="9" tint="0.399975585192419"/>
        <bgColor indexed="64"/>
      </patternFill>
    </fill>
    <fill>
      <patternFill patternType="solid">
        <fgColor theme="5"/>
        <bgColor indexed="64"/>
      </patternFill>
    </fill>
    <fill>
      <patternFill patternType="solid">
        <fgColor rgb="FFF2F2F2"/>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bgColor indexed="64"/>
      </patternFill>
    </fill>
  </fills>
  <borders count="3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8"/>
      </top>
      <bottom/>
      <diagonal/>
    </border>
    <border>
      <left/>
      <right/>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top/>
      <bottom/>
      <diagonal/>
    </border>
    <border>
      <left style="thin">
        <color indexed="8"/>
      </left>
      <right/>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applyNumberFormat="0" applyFont="0" applyFill="0" applyBorder="0" applyAlignment="0" applyProtection="0"/>
    <xf numFmtId="42" fontId="25" fillId="0" borderId="0" applyFont="0" applyFill="0" applyBorder="0" applyAlignment="0" applyProtection="0">
      <alignment vertical="center"/>
    </xf>
    <xf numFmtId="0" fontId="26" fillId="18" borderId="0" applyNumberFormat="0" applyBorder="0" applyAlignment="0" applyProtection="0">
      <alignment vertical="center"/>
    </xf>
    <xf numFmtId="0" fontId="32" fillId="14" borderId="29"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12" borderId="0" applyNumberFormat="0" applyBorder="0" applyAlignment="0" applyProtection="0">
      <alignment vertical="center"/>
    </xf>
    <xf numFmtId="0" fontId="28" fillId="7" borderId="0" applyNumberFormat="0" applyBorder="0" applyAlignment="0" applyProtection="0">
      <alignment vertical="center"/>
    </xf>
    <xf numFmtId="43" fontId="25" fillId="0" borderId="0" applyFont="0" applyFill="0" applyBorder="0" applyAlignment="0" applyProtection="0">
      <alignment vertical="center"/>
    </xf>
    <xf numFmtId="0" fontId="27" fillId="11" borderId="0" applyNumberFormat="0" applyBorder="0" applyAlignment="0" applyProtection="0">
      <alignment vertical="center"/>
    </xf>
    <xf numFmtId="0" fontId="35" fillId="0" borderId="0" applyNumberFormat="0" applyFill="0" applyBorder="0" applyAlignment="0" applyProtection="0">
      <alignment vertical="center"/>
    </xf>
    <xf numFmtId="9" fontId="25" fillId="0" borderId="0" applyFont="0" applyFill="0" applyBorder="0" applyAlignment="0" applyProtection="0">
      <alignment vertical="center"/>
    </xf>
    <xf numFmtId="0" fontId="36" fillId="0" borderId="0" applyNumberFormat="0" applyFill="0" applyBorder="0" applyAlignment="0" applyProtection="0">
      <alignment vertical="center"/>
    </xf>
    <xf numFmtId="0" fontId="9" fillId="0" borderId="0">
      <alignment vertical="center"/>
    </xf>
    <xf numFmtId="0" fontId="25" fillId="19" borderId="30" applyNumberFormat="0" applyFont="0" applyAlignment="0" applyProtection="0">
      <alignment vertical="center"/>
    </xf>
    <xf numFmtId="0" fontId="27" fillId="6" borderId="0" applyNumberFormat="0" applyBorder="0" applyAlignment="0" applyProtection="0">
      <alignment vertical="center"/>
    </xf>
    <xf numFmtId="0" fontId="3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0" fillId="0" borderId="28" applyNumberFormat="0" applyFill="0" applyAlignment="0" applyProtection="0">
      <alignment vertical="center"/>
    </xf>
    <xf numFmtId="0" fontId="40" fillId="0" borderId="28" applyNumberFormat="0" applyFill="0" applyAlignment="0" applyProtection="0">
      <alignment vertical="center"/>
    </xf>
    <xf numFmtId="0" fontId="27" fillId="10" borderId="0" applyNumberFormat="0" applyBorder="0" applyAlignment="0" applyProtection="0">
      <alignment vertical="center"/>
    </xf>
    <xf numFmtId="0" fontId="31" fillId="0" borderId="32" applyNumberFormat="0" applyFill="0" applyAlignment="0" applyProtection="0">
      <alignment vertical="center"/>
    </xf>
    <xf numFmtId="0" fontId="27" fillId="31" borderId="0" applyNumberFormat="0" applyBorder="0" applyAlignment="0" applyProtection="0">
      <alignment vertical="center"/>
    </xf>
    <xf numFmtId="0" fontId="44" fillId="17" borderId="35" applyNumberFormat="0" applyAlignment="0" applyProtection="0">
      <alignment vertical="center"/>
    </xf>
    <xf numFmtId="0" fontId="33" fillId="17" borderId="29" applyNumberFormat="0" applyAlignment="0" applyProtection="0">
      <alignment vertical="center"/>
    </xf>
    <xf numFmtId="0" fontId="41" fillId="27" borderId="31" applyNumberFormat="0" applyAlignment="0" applyProtection="0">
      <alignment vertical="center"/>
    </xf>
    <xf numFmtId="0" fontId="26" fillId="24" borderId="0" applyNumberFormat="0" applyBorder="0" applyAlignment="0" applyProtection="0">
      <alignment vertical="center"/>
    </xf>
    <xf numFmtId="0" fontId="27" fillId="16" borderId="0" applyNumberFormat="0" applyBorder="0" applyAlignment="0" applyProtection="0">
      <alignment vertical="center"/>
    </xf>
    <xf numFmtId="0" fontId="42" fillId="0" borderId="33" applyNumberFormat="0" applyFill="0" applyAlignment="0" applyProtection="0">
      <alignment vertical="center"/>
    </xf>
    <xf numFmtId="0" fontId="43" fillId="0" borderId="34" applyNumberFormat="0" applyFill="0" applyAlignment="0" applyProtection="0">
      <alignment vertical="center"/>
    </xf>
    <xf numFmtId="0" fontId="39" fillId="23" borderId="0" applyNumberFormat="0" applyBorder="0" applyAlignment="0" applyProtection="0">
      <alignment vertical="center"/>
    </xf>
    <xf numFmtId="0" fontId="29" fillId="9" borderId="0" applyNumberFormat="0" applyBorder="0" applyAlignment="0" applyProtection="0">
      <alignment vertical="center"/>
    </xf>
    <xf numFmtId="0" fontId="26" fillId="26" borderId="0" applyNumberFormat="0" applyBorder="0" applyAlignment="0" applyProtection="0">
      <alignment vertical="center"/>
    </xf>
    <xf numFmtId="0" fontId="27" fillId="25" borderId="0" applyNumberFormat="0" applyBorder="0" applyAlignment="0" applyProtection="0">
      <alignment vertical="center"/>
    </xf>
    <xf numFmtId="0" fontId="26" fillId="30" borderId="0" applyNumberFormat="0" applyBorder="0" applyAlignment="0" applyProtection="0">
      <alignment vertical="center"/>
    </xf>
    <xf numFmtId="0" fontId="26" fillId="29" borderId="0" applyNumberFormat="0" applyBorder="0" applyAlignment="0" applyProtection="0">
      <alignment vertical="center"/>
    </xf>
    <xf numFmtId="0" fontId="26" fillId="5" borderId="0" applyNumberFormat="0" applyBorder="0" applyAlignment="0" applyProtection="0">
      <alignment vertical="center"/>
    </xf>
    <xf numFmtId="0" fontId="26" fillId="22" borderId="0" applyNumberFormat="0" applyBorder="0" applyAlignment="0" applyProtection="0">
      <alignment vertical="center"/>
    </xf>
    <xf numFmtId="0" fontId="27" fillId="34" borderId="0" applyNumberFormat="0" applyBorder="0" applyAlignment="0" applyProtection="0">
      <alignment vertical="center"/>
    </xf>
    <xf numFmtId="0" fontId="27" fillId="21" borderId="0" applyNumberFormat="0" applyBorder="0" applyAlignment="0" applyProtection="0">
      <alignment vertical="center"/>
    </xf>
    <xf numFmtId="0" fontId="26" fillId="4" borderId="0" applyNumberFormat="0" applyBorder="0" applyAlignment="0" applyProtection="0">
      <alignment vertical="center"/>
    </xf>
    <xf numFmtId="0" fontId="26" fillId="33" borderId="0" applyNumberFormat="0" applyBorder="0" applyAlignment="0" applyProtection="0">
      <alignment vertical="center"/>
    </xf>
    <xf numFmtId="0" fontId="27" fillId="13" borderId="0" applyNumberFormat="0" applyBorder="0" applyAlignment="0" applyProtection="0">
      <alignment vertical="center"/>
    </xf>
    <xf numFmtId="0" fontId="26" fillId="28" borderId="0" applyNumberFormat="0" applyBorder="0" applyAlignment="0" applyProtection="0">
      <alignment vertical="center"/>
    </xf>
    <xf numFmtId="0" fontId="27" fillId="32" borderId="0" applyNumberFormat="0" applyBorder="0" applyAlignment="0" applyProtection="0">
      <alignment vertical="center"/>
    </xf>
    <xf numFmtId="0" fontId="27" fillId="8" borderId="0" applyNumberFormat="0" applyBorder="0" applyAlignment="0" applyProtection="0">
      <alignment vertical="center"/>
    </xf>
    <xf numFmtId="0" fontId="26" fillId="20" borderId="0" applyNumberFormat="0" applyBorder="0" applyAlignment="0" applyProtection="0">
      <alignment vertical="center"/>
    </xf>
    <xf numFmtId="0" fontId="27" fillId="15" borderId="0" applyNumberFormat="0" applyBorder="0" applyAlignment="0" applyProtection="0">
      <alignment vertical="center"/>
    </xf>
    <xf numFmtId="0" fontId="8" fillId="0" borderId="0">
      <alignment vertical="center"/>
    </xf>
  </cellStyleXfs>
  <cellXfs count="166">
    <xf numFmtId="0" fontId="0" fillId="0" borderId="0" xfId="0" applyNumberFormat="1" applyFont="1" applyFill="1" applyBorder="1" applyAlignment="1"/>
    <xf numFmtId="0" fontId="1" fillId="0" borderId="0" xfId="0" applyNumberFormat="1" applyFont="1" applyFill="1" applyBorder="1" applyAlignment="1"/>
    <xf numFmtId="0" fontId="2" fillId="0" borderId="0" xfId="0" applyNumberFormat="1" applyFont="1" applyFill="1" applyBorder="1" applyAlignment="1"/>
    <xf numFmtId="0" fontId="3" fillId="0" borderId="0" xfId="13" applyFont="1" applyFill="1" applyBorder="1" applyAlignment="1">
      <alignment horizontal="center" vertical="center" wrapText="1"/>
    </xf>
    <xf numFmtId="0" fontId="3" fillId="0" borderId="0" xfId="13" applyFont="1" applyFill="1" applyBorder="1" applyAlignment="1">
      <alignment horizontal="center" vertical="center"/>
    </xf>
    <xf numFmtId="0" fontId="4" fillId="0" borderId="0" xfId="13" applyFont="1" applyFill="1" applyBorder="1" applyAlignment="1">
      <alignment horizontal="left" vertical="center"/>
    </xf>
    <xf numFmtId="0" fontId="4" fillId="0" borderId="0" xfId="13" applyFont="1" applyFill="1" applyBorder="1" applyAlignment="1">
      <alignment horizontal="right" vertical="center" wrapText="1"/>
    </xf>
    <xf numFmtId="0" fontId="5" fillId="0" borderId="1" xfId="13" applyFont="1" applyFill="1" applyBorder="1" applyAlignment="1">
      <alignment horizontal="center" vertical="center" textRotation="255" wrapText="1"/>
    </xf>
    <xf numFmtId="0" fontId="4" fillId="0" borderId="2" xfId="13" applyFont="1" applyFill="1" applyBorder="1" applyAlignment="1">
      <alignment horizontal="center" vertical="center"/>
    </xf>
    <xf numFmtId="0" fontId="4" fillId="0" borderId="2" xfId="13" applyFont="1" applyFill="1" applyBorder="1" applyAlignment="1">
      <alignment horizontal="center" vertical="center" wrapText="1"/>
    </xf>
    <xf numFmtId="0" fontId="6" fillId="0" borderId="2" xfId="50" applyFont="1" applyFill="1" applyBorder="1" applyAlignment="1">
      <alignment horizontal="center" vertical="center" wrapText="1"/>
    </xf>
    <xf numFmtId="0" fontId="5" fillId="0" borderId="3" xfId="13" applyFont="1" applyFill="1" applyBorder="1" applyAlignment="1">
      <alignment horizontal="center" vertical="center" textRotation="255" wrapText="1"/>
    </xf>
    <xf numFmtId="0" fontId="6" fillId="0" borderId="2" xfId="13" applyFont="1" applyFill="1" applyBorder="1" applyAlignment="1">
      <alignment horizontal="center" vertical="center"/>
    </xf>
    <xf numFmtId="0" fontId="4" fillId="0" borderId="4" xfId="13" applyFont="1" applyFill="1" applyBorder="1" applyAlignment="1">
      <alignment horizontal="center" vertical="center"/>
    </xf>
    <xf numFmtId="0" fontId="4" fillId="0" borderId="5" xfId="13" applyFont="1" applyFill="1" applyBorder="1" applyAlignment="1">
      <alignment horizontal="center" vertical="center"/>
    </xf>
    <xf numFmtId="0" fontId="4" fillId="0" borderId="6" xfId="13" applyFont="1" applyFill="1" applyBorder="1" applyAlignment="1">
      <alignment horizontal="center" vertical="center"/>
    </xf>
    <xf numFmtId="0" fontId="6" fillId="0" borderId="2" xfId="13" applyFont="1" applyFill="1" applyBorder="1" applyAlignment="1">
      <alignment horizontal="center" vertical="center" wrapText="1"/>
    </xf>
    <xf numFmtId="0" fontId="6" fillId="0" borderId="4" xfId="13" applyFont="1" applyFill="1" applyBorder="1" applyAlignment="1">
      <alignment horizontal="left" vertical="center" wrapText="1"/>
    </xf>
    <xf numFmtId="0" fontId="6" fillId="0" borderId="5" xfId="13" applyFont="1" applyFill="1" applyBorder="1" applyAlignment="1">
      <alignment horizontal="left" vertical="center" wrapText="1"/>
    </xf>
    <xf numFmtId="0" fontId="6" fillId="0" borderId="1" xfId="13" applyFont="1" applyFill="1" applyBorder="1" applyAlignment="1">
      <alignment horizontal="center" vertical="center" wrapText="1"/>
    </xf>
    <xf numFmtId="0" fontId="5" fillId="0" borderId="2" xfId="13" applyFont="1" applyFill="1" applyBorder="1" applyAlignment="1">
      <alignment horizontal="center" vertical="center" wrapText="1"/>
    </xf>
    <xf numFmtId="0" fontId="5" fillId="0" borderId="7" xfId="13" applyFont="1" applyFill="1" applyBorder="1" applyAlignment="1">
      <alignment horizontal="center" vertical="center" textRotation="255" wrapText="1"/>
    </xf>
    <xf numFmtId="0" fontId="6" fillId="0" borderId="7" xfId="13" applyFont="1" applyFill="1" applyBorder="1" applyAlignment="1">
      <alignment horizontal="center" vertical="center" wrapText="1"/>
    </xf>
    <xf numFmtId="0" fontId="7" fillId="0" borderId="2" xfId="13" applyFont="1" applyFill="1" applyBorder="1" applyAlignment="1">
      <alignment horizontal="center" vertical="center" wrapText="1"/>
    </xf>
    <xf numFmtId="0" fontId="5" fillId="0" borderId="3" xfId="13" applyFont="1" applyFill="1" applyBorder="1" applyAlignment="1">
      <alignment horizontal="center" vertical="center" textRotation="255"/>
    </xf>
    <xf numFmtId="0" fontId="6" fillId="2" borderId="2" xfId="13" applyFont="1" applyFill="1" applyBorder="1" applyAlignment="1">
      <alignment horizontal="center" vertical="center" wrapText="1"/>
    </xf>
    <xf numFmtId="0" fontId="6" fillId="2" borderId="2" xfId="13" applyFont="1" applyFill="1" applyBorder="1" applyAlignment="1">
      <alignment horizontal="center" vertical="center"/>
    </xf>
    <xf numFmtId="0" fontId="6" fillId="2" borderId="1" xfId="13" applyFont="1" applyFill="1" applyBorder="1" applyAlignment="1">
      <alignment horizontal="center" vertical="center" wrapText="1"/>
    </xf>
    <xf numFmtId="0" fontId="6" fillId="2" borderId="4" xfId="13" applyFont="1" applyFill="1" applyBorder="1" applyAlignment="1">
      <alignment horizontal="left" vertical="center"/>
    </xf>
    <xf numFmtId="0" fontId="6" fillId="2" borderId="6" xfId="13" applyFont="1" applyFill="1" applyBorder="1" applyAlignment="1">
      <alignment horizontal="left" vertical="center"/>
    </xf>
    <xf numFmtId="0" fontId="6" fillId="2" borderId="3" xfId="13" applyFont="1" applyFill="1" applyBorder="1" applyAlignment="1">
      <alignment horizontal="center" vertical="center" wrapText="1"/>
    </xf>
    <xf numFmtId="0" fontId="6" fillId="0" borderId="1" xfId="13" applyFont="1" applyFill="1" applyBorder="1" applyAlignment="1">
      <alignment horizontal="center" vertical="center"/>
    </xf>
    <xf numFmtId="0" fontId="6" fillId="0" borderId="2" xfId="13" applyFont="1" applyFill="1" applyBorder="1" applyAlignment="1">
      <alignment horizontal="left" vertical="center"/>
    </xf>
    <xf numFmtId="0" fontId="6" fillId="0" borderId="2" xfId="13" applyNumberFormat="1" applyFont="1" applyFill="1" applyBorder="1" applyAlignment="1" applyProtection="1">
      <alignment horizontal="center" vertical="center"/>
    </xf>
    <xf numFmtId="0" fontId="6" fillId="0" borderId="3" xfId="13" applyFont="1" applyFill="1" applyBorder="1" applyAlignment="1">
      <alignment horizontal="center" vertical="center"/>
    </xf>
    <xf numFmtId="0" fontId="6" fillId="2" borderId="7" xfId="13" applyFont="1" applyFill="1" applyBorder="1" applyAlignment="1">
      <alignment horizontal="center" vertical="center" wrapText="1"/>
    </xf>
    <xf numFmtId="0" fontId="6" fillId="0" borderId="7" xfId="13" applyFont="1" applyFill="1" applyBorder="1" applyAlignment="1">
      <alignment horizontal="center" vertical="center"/>
    </xf>
    <xf numFmtId="0" fontId="6" fillId="0" borderId="2" xfId="13" applyNumberFormat="1" applyFont="1" applyFill="1" applyBorder="1" applyAlignment="1" applyProtection="1">
      <alignment horizontal="center" vertical="center" wrapText="1"/>
    </xf>
    <xf numFmtId="0" fontId="6" fillId="0" borderId="2" xfId="13" applyFont="1" applyFill="1" applyBorder="1" applyAlignment="1">
      <alignment horizontal="left" vertical="center" wrapText="1"/>
    </xf>
    <xf numFmtId="0" fontId="6" fillId="0" borderId="6" xfId="13" applyFont="1" applyFill="1" applyBorder="1" applyAlignment="1">
      <alignment horizontal="left" vertical="center" wrapText="1"/>
    </xf>
    <xf numFmtId="0" fontId="5" fillId="0" borderId="2" xfId="13" applyFont="1" applyFill="1" applyBorder="1" applyAlignment="1">
      <alignment horizontal="center" vertical="center" textRotation="255" wrapText="1"/>
    </xf>
    <xf numFmtId="0" fontId="6" fillId="2" borderId="4" xfId="13" applyFont="1" applyFill="1" applyBorder="1" applyAlignment="1">
      <alignment horizontal="center" vertical="center"/>
    </xf>
    <xf numFmtId="0" fontId="6" fillId="2" borderId="6" xfId="13" applyFont="1" applyFill="1" applyBorder="1" applyAlignment="1">
      <alignment horizontal="center" vertical="center"/>
    </xf>
    <xf numFmtId="0" fontId="6" fillId="0" borderId="4" xfId="50" applyFont="1" applyFill="1" applyBorder="1" applyAlignment="1">
      <alignment vertical="center" wrapText="1"/>
    </xf>
    <xf numFmtId="0" fontId="6" fillId="0" borderId="6" xfId="50" applyFont="1" applyFill="1" applyBorder="1" applyAlignment="1">
      <alignment vertical="center" wrapText="1"/>
    </xf>
    <xf numFmtId="0" fontId="6" fillId="0" borderId="2" xfId="50" applyFont="1" applyFill="1" applyBorder="1" applyAlignment="1">
      <alignment vertical="center" wrapText="1"/>
    </xf>
    <xf numFmtId="0" fontId="6" fillId="0" borderId="2" xfId="50" applyFont="1" applyFill="1" applyBorder="1" applyAlignment="1">
      <alignment horizontal="left" vertical="center" wrapText="1"/>
    </xf>
    <xf numFmtId="0" fontId="6" fillId="0" borderId="4" xfId="50" applyFont="1" applyFill="1" applyBorder="1" applyAlignment="1">
      <alignment horizontal="left" vertical="center" wrapText="1"/>
    </xf>
    <xf numFmtId="0" fontId="6" fillId="0" borderId="6" xfId="50" applyFont="1" applyFill="1" applyBorder="1" applyAlignment="1">
      <alignment horizontal="left" vertical="center" wrapText="1"/>
    </xf>
    <xf numFmtId="0" fontId="8" fillId="0" borderId="0" xfId="50" applyAlignment="1">
      <alignment vertical="center"/>
    </xf>
    <xf numFmtId="0" fontId="9" fillId="0" borderId="0" xfId="50" applyFont="1" applyAlignment="1">
      <alignment horizontal="center" vertical="center"/>
    </xf>
    <xf numFmtId="0" fontId="9" fillId="0" borderId="0" xfId="50" applyFont="1" applyAlignment="1">
      <alignment vertical="center"/>
    </xf>
    <xf numFmtId="0" fontId="10" fillId="0" borderId="0" xfId="50" applyFont="1" applyFill="1" applyAlignment="1">
      <alignment vertical="center"/>
    </xf>
    <xf numFmtId="0" fontId="11" fillId="0" borderId="0" xfId="13" applyFont="1" applyBorder="1" applyAlignment="1">
      <alignment horizontal="center" vertical="center" wrapText="1"/>
    </xf>
    <xf numFmtId="0" fontId="12" fillId="0" borderId="0" xfId="13" applyFont="1" applyBorder="1" applyAlignment="1">
      <alignment horizontal="center" vertical="center"/>
    </xf>
    <xf numFmtId="0" fontId="13" fillId="0" borderId="0" xfId="13" applyFont="1" applyAlignment="1">
      <alignment horizontal="left" vertical="center"/>
    </xf>
    <xf numFmtId="0" fontId="14" fillId="0" borderId="2" xfId="13" applyFont="1" applyBorder="1" applyAlignment="1">
      <alignment horizontal="center" vertical="center" textRotation="255" wrapText="1"/>
    </xf>
    <xf numFmtId="0" fontId="13" fillId="0" borderId="2" xfId="13" applyFont="1" applyBorder="1" applyAlignment="1">
      <alignment horizontal="center" vertical="center"/>
    </xf>
    <xf numFmtId="0" fontId="15" fillId="0" borderId="2" xfId="13" applyFont="1" applyBorder="1" applyAlignment="1">
      <alignment horizontal="center" vertical="center" wrapText="1"/>
    </xf>
    <xf numFmtId="0" fontId="16" fillId="0" borderId="4" xfId="13" applyFont="1" applyBorder="1" applyAlignment="1">
      <alignment horizontal="left" vertical="center" wrapText="1"/>
    </xf>
    <xf numFmtId="0" fontId="16" fillId="0" borderId="5" xfId="13" applyFont="1" applyBorder="1" applyAlignment="1">
      <alignment horizontal="left" vertical="center" wrapText="1"/>
    </xf>
    <xf numFmtId="0" fontId="17" fillId="0" borderId="4" xfId="13" applyFont="1" applyBorder="1" applyAlignment="1">
      <alignment horizontal="left" vertical="center" wrapText="1"/>
    </xf>
    <xf numFmtId="0" fontId="17" fillId="0" borderId="5" xfId="13" applyFont="1" applyBorder="1" applyAlignment="1">
      <alignment horizontal="left" vertical="center" wrapText="1"/>
    </xf>
    <xf numFmtId="0" fontId="14" fillId="0" borderId="2" xfId="13" applyFont="1" applyBorder="1" applyAlignment="1">
      <alignment horizontal="center" vertical="center" wrapText="1"/>
    </xf>
    <xf numFmtId="0" fontId="13" fillId="0" borderId="2" xfId="13" applyFont="1" applyBorder="1" applyAlignment="1">
      <alignment horizontal="center" vertical="center" wrapText="1"/>
    </xf>
    <xf numFmtId="0" fontId="13" fillId="0" borderId="4" xfId="13" applyFont="1" applyBorder="1" applyAlignment="1">
      <alignment horizontal="center" vertical="center" wrapText="1"/>
    </xf>
    <xf numFmtId="0" fontId="13" fillId="0" borderId="5" xfId="13" applyFont="1" applyBorder="1" applyAlignment="1">
      <alignment horizontal="center" vertical="center" wrapText="1"/>
    </xf>
    <xf numFmtId="0" fontId="13" fillId="0" borderId="6" xfId="13" applyFont="1" applyBorder="1" applyAlignment="1">
      <alignment horizontal="center" vertical="center" wrapText="1"/>
    </xf>
    <xf numFmtId="0" fontId="14" fillId="0" borderId="1" xfId="13" applyFont="1" applyBorder="1" applyAlignment="1">
      <alignment horizontal="center" vertical="center" textRotation="255" wrapText="1"/>
    </xf>
    <xf numFmtId="0" fontId="15" fillId="2" borderId="1" xfId="13" applyFont="1" applyFill="1" applyBorder="1" applyAlignment="1">
      <alignment horizontal="center" vertical="center" wrapText="1"/>
    </xf>
    <xf numFmtId="0" fontId="15" fillId="2" borderId="1" xfId="13" applyFont="1" applyFill="1" applyBorder="1" applyAlignment="1">
      <alignment horizontal="center" vertical="center"/>
    </xf>
    <xf numFmtId="0" fontId="14" fillId="0" borderId="3" xfId="13" applyFont="1" applyBorder="1" applyAlignment="1">
      <alignment horizontal="center" vertical="center" textRotation="255" wrapText="1"/>
    </xf>
    <xf numFmtId="0" fontId="15" fillId="2" borderId="7" xfId="13" applyFont="1" applyFill="1" applyBorder="1" applyAlignment="1">
      <alignment horizontal="center" vertical="center" wrapText="1"/>
    </xf>
    <xf numFmtId="0" fontId="15" fillId="2" borderId="7" xfId="13" applyFont="1" applyFill="1" applyBorder="1" applyAlignment="1">
      <alignment horizontal="center" vertical="center"/>
    </xf>
    <xf numFmtId="0" fontId="15" fillId="2" borderId="2" xfId="13" applyFont="1" applyFill="1" applyBorder="1" applyAlignment="1">
      <alignment horizontal="center" vertical="center"/>
    </xf>
    <xf numFmtId="0" fontId="15" fillId="0" borderId="1" xfId="13" applyFont="1" applyBorder="1" applyAlignment="1">
      <alignment horizontal="center" vertical="center" wrapText="1"/>
    </xf>
    <xf numFmtId="0" fontId="15" fillId="0" borderId="2" xfId="13" applyFont="1" applyBorder="1" applyAlignment="1">
      <alignment vertical="center"/>
    </xf>
    <xf numFmtId="0" fontId="15" fillId="0" borderId="2" xfId="13" applyFont="1" applyBorder="1" applyAlignment="1">
      <alignment horizontal="center" vertical="center"/>
    </xf>
    <xf numFmtId="0" fontId="15" fillId="0" borderId="3" xfId="13" applyFont="1" applyBorder="1" applyAlignment="1">
      <alignment horizontal="center" vertical="center" wrapText="1"/>
    </xf>
    <xf numFmtId="0" fontId="15" fillId="0" borderId="2" xfId="13" applyFont="1" applyBorder="1" applyAlignment="1">
      <alignment vertical="center" wrapText="1"/>
    </xf>
    <xf numFmtId="0" fontId="15" fillId="0" borderId="2" xfId="13" applyNumberFormat="1" applyFont="1" applyFill="1" applyBorder="1" applyAlignment="1" applyProtection="1">
      <alignment horizontal="center" vertical="center"/>
    </xf>
    <xf numFmtId="0" fontId="15" fillId="0" borderId="2" xfId="13" applyFont="1" applyBorder="1" applyAlignment="1">
      <alignment horizontal="left" vertical="center"/>
    </xf>
    <xf numFmtId="0" fontId="18" fillId="0" borderId="2" xfId="13" applyFont="1" applyBorder="1" applyAlignment="1">
      <alignment horizontal="left" vertical="center" wrapText="1"/>
    </xf>
    <xf numFmtId="0" fontId="18" fillId="0" borderId="4" xfId="13" applyFont="1" applyBorder="1" applyAlignment="1">
      <alignment horizontal="left" vertical="center" wrapText="1"/>
    </xf>
    <xf numFmtId="0" fontId="18" fillId="0" borderId="5" xfId="13" applyFont="1" applyBorder="1" applyAlignment="1">
      <alignment horizontal="left" vertical="center" wrapText="1"/>
    </xf>
    <xf numFmtId="0" fontId="13" fillId="0" borderId="0" xfId="13" applyFont="1" applyAlignment="1">
      <alignment horizontal="right" vertical="center"/>
    </xf>
    <xf numFmtId="0" fontId="16" fillId="0" borderId="6" xfId="13" applyFont="1" applyBorder="1" applyAlignment="1">
      <alignment horizontal="left" vertical="center" wrapText="1"/>
    </xf>
    <xf numFmtId="0" fontId="17" fillId="0" borderId="6" xfId="13" applyFont="1" applyBorder="1" applyAlignment="1">
      <alignment horizontal="left" vertical="center" wrapText="1"/>
    </xf>
    <xf numFmtId="0" fontId="15" fillId="2" borderId="8" xfId="13" applyFont="1" applyFill="1" applyBorder="1" applyAlignment="1">
      <alignment horizontal="center" vertical="center"/>
    </xf>
    <xf numFmtId="0" fontId="15" fillId="2" borderId="9" xfId="13" applyFont="1" applyFill="1" applyBorder="1" applyAlignment="1">
      <alignment horizontal="center" vertical="center"/>
    </xf>
    <xf numFmtId="0" fontId="15" fillId="2" borderId="10" xfId="13" applyFont="1" applyFill="1" applyBorder="1" applyAlignment="1">
      <alignment horizontal="center" vertical="center"/>
    </xf>
    <xf numFmtId="0" fontId="15" fillId="2" borderId="11" xfId="13" applyFont="1" applyFill="1" applyBorder="1" applyAlignment="1">
      <alignment horizontal="center" vertical="center"/>
    </xf>
    <xf numFmtId="0" fontId="15" fillId="0" borderId="8" xfId="13" applyFont="1" applyBorder="1" applyAlignment="1">
      <alignment horizontal="left" vertical="center" wrapText="1"/>
    </xf>
    <xf numFmtId="0" fontId="15" fillId="0" borderId="9" xfId="13" applyFont="1" applyBorder="1" applyAlignment="1">
      <alignment horizontal="left" vertical="center" wrapText="1"/>
    </xf>
    <xf numFmtId="0" fontId="15" fillId="0" borderId="12" xfId="13" applyFont="1" applyBorder="1" applyAlignment="1">
      <alignment horizontal="left" vertical="center" wrapText="1"/>
    </xf>
    <xf numFmtId="0" fontId="15" fillId="0" borderId="13" xfId="13" applyFont="1" applyBorder="1" applyAlignment="1">
      <alignment horizontal="left" vertical="center" wrapText="1"/>
    </xf>
    <xf numFmtId="0" fontId="15" fillId="0" borderId="10" xfId="13" applyFont="1" applyBorder="1" applyAlignment="1">
      <alignment horizontal="left" vertical="center" wrapText="1"/>
    </xf>
    <xf numFmtId="0" fontId="15" fillId="0" borderId="11" xfId="13" applyFont="1" applyBorder="1" applyAlignment="1">
      <alignment horizontal="left" vertical="center" wrapText="1"/>
    </xf>
    <xf numFmtId="0" fontId="15" fillId="0" borderId="4" xfId="13" applyFont="1" applyBorder="1" applyAlignment="1">
      <alignment horizontal="center" vertical="center" wrapText="1"/>
    </xf>
    <xf numFmtId="0" fontId="15" fillId="0" borderId="6" xfId="13" applyFont="1" applyBorder="1" applyAlignment="1">
      <alignment horizontal="center" vertical="center" wrapText="1"/>
    </xf>
    <xf numFmtId="0" fontId="15" fillId="0" borderId="4" xfId="13" applyFont="1" applyBorder="1" applyAlignment="1">
      <alignment horizontal="center" vertical="center"/>
    </xf>
    <xf numFmtId="0" fontId="15" fillId="0" borderId="6" xfId="13" applyFont="1" applyBorder="1" applyAlignment="1">
      <alignment horizontal="center" vertical="center"/>
    </xf>
    <xf numFmtId="0" fontId="18" fillId="0" borderId="6" xfId="13" applyFont="1" applyBorder="1" applyAlignment="1">
      <alignment horizontal="left" vertical="center" wrapText="1"/>
    </xf>
    <xf numFmtId="0" fontId="19" fillId="3" borderId="14" xfId="0" applyNumberFormat="1" applyFont="1" applyFill="1" applyBorder="1" applyAlignment="1">
      <alignment horizontal="left" vertical="top" wrapText="1"/>
    </xf>
    <xf numFmtId="0" fontId="19" fillId="3" borderId="15" xfId="0" applyNumberFormat="1" applyFont="1" applyFill="1" applyBorder="1" applyAlignment="1">
      <alignment horizontal="left" vertical="top" wrapText="1"/>
    </xf>
    <xf numFmtId="0" fontId="20" fillId="3" borderId="16" xfId="0" applyFont="1" applyFill="1" applyBorder="1" applyAlignment="1">
      <alignment horizontal="center" vertical="top" wrapText="1"/>
    </xf>
    <xf numFmtId="0" fontId="20" fillId="3" borderId="17" xfId="0" applyFont="1" applyFill="1" applyBorder="1" applyAlignment="1">
      <alignment horizontal="center" vertical="top" wrapText="1"/>
    </xf>
    <xf numFmtId="0" fontId="19" fillId="3" borderId="18" xfId="0" applyNumberFormat="1" applyFont="1" applyFill="1" applyBorder="1" applyAlignment="1">
      <alignment horizontal="left" vertical="top" wrapText="1"/>
    </xf>
    <xf numFmtId="0" fontId="19" fillId="3" borderId="19" xfId="0" applyNumberFormat="1" applyFont="1" applyFill="1" applyBorder="1" applyAlignment="1">
      <alignment horizontal="left" vertical="top" wrapText="1"/>
    </xf>
    <xf numFmtId="0" fontId="21" fillId="3" borderId="20" xfId="0" applyFont="1" applyFill="1" applyBorder="1" applyAlignment="1">
      <alignment horizontal="center" vertical="center" wrapText="1"/>
    </xf>
    <xf numFmtId="0" fontId="21" fillId="3" borderId="21" xfId="0" applyFont="1" applyFill="1" applyBorder="1" applyAlignment="1">
      <alignment horizontal="center" vertical="center" wrapText="1"/>
    </xf>
    <xf numFmtId="0" fontId="19" fillId="3" borderId="21"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21" fillId="3" borderId="18"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3" borderId="19" xfId="0" applyNumberFormat="1" applyFont="1" applyFill="1" applyBorder="1" applyAlignment="1">
      <alignment horizontal="center" vertical="center" wrapText="1"/>
    </xf>
    <xf numFmtId="178" fontId="19" fillId="3" borderId="19" xfId="0" applyNumberFormat="1" applyFont="1" applyFill="1" applyBorder="1" applyAlignment="1">
      <alignment horizontal="right" vertical="top" wrapText="1"/>
    </xf>
    <xf numFmtId="0" fontId="20" fillId="3" borderId="15" xfId="0" applyFont="1" applyFill="1" applyBorder="1" applyAlignment="1">
      <alignment horizontal="center" vertical="top" wrapText="1"/>
    </xf>
    <xf numFmtId="0" fontId="19" fillId="3" borderId="19" xfId="0" applyNumberFormat="1" applyFont="1" applyFill="1" applyBorder="1" applyAlignment="1">
      <alignment horizontal="right" vertical="top" wrapText="1"/>
    </xf>
    <xf numFmtId="0" fontId="19" fillId="3" borderId="0" xfId="0" applyNumberFormat="1" applyFont="1" applyFill="1" applyBorder="1" applyAlignment="1">
      <alignment horizontal="left" vertical="top" wrapText="1"/>
    </xf>
    <xf numFmtId="0" fontId="20" fillId="3" borderId="0" xfId="0" applyNumberFormat="1" applyFont="1" applyFill="1" applyBorder="1" applyAlignment="1">
      <alignment horizontal="right" vertical="center" wrapText="1"/>
    </xf>
    <xf numFmtId="0" fontId="20" fillId="3" borderId="0" xfId="0" applyNumberFormat="1" applyFont="1" applyFill="1" applyBorder="1" applyAlignment="1">
      <alignment horizontal="left" vertical="top" wrapText="1"/>
    </xf>
    <xf numFmtId="0" fontId="19" fillId="3" borderId="0" xfId="0" applyNumberFormat="1" applyFont="1" applyFill="1" applyBorder="1" applyAlignment="1">
      <alignment horizontal="right" vertical="top" wrapText="1"/>
    </xf>
    <xf numFmtId="0" fontId="21" fillId="3" borderId="16"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3" borderId="18" xfId="0" applyNumberFormat="1" applyFont="1" applyFill="1" applyBorder="1" applyAlignment="1">
      <alignment horizontal="center" vertical="center" wrapText="1"/>
    </xf>
    <xf numFmtId="0" fontId="21" fillId="3" borderId="19" xfId="0" applyNumberFormat="1" applyFont="1" applyFill="1" applyBorder="1" applyAlignment="1">
      <alignment horizontal="center" vertical="center" wrapText="1"/>
    </xf>
    <xf numFmtId="0" fontId="20" fillId="3" borderId="0" xfId="0" applyNumberFormat="1" applyFont="1" applyFill="1" applyBorder="1" applyAlignment="1">
      <alignment horizontal="left" vertical="center" wrapText="1"/>
    </xf>
    <xf numFmtId="0" fontId="21" fillId="3" borderId="22" xfId="0" applyFont="1" applyFill="1" applyBorder="1" applyAlignment="1">
      <alignment horizontal="center" vertical="center" wrapText="1"/>
    </xf>
    <xf numFmtId="0" fontId="21" fillId="3" borderId="23" xfId="0" applyFont="1" applyFill="1" applyBorder="1" applyAlignment="1">
      <alignment horizontal="center" vertical="center" wrapText="1"/>
    </xf>
    <xf numFmtId="178" fontId="19" fillId="3" borderId="23" xfId="0" applyNumberFormat="1" applyFont="1" applyFill="1" applyBorder="1" applyAlignment="1">
      <alignment horizontal="right" vertical="top" wrapText="1"/>
    </xf>
    <xf numFmtId="178" fontId="19" fillId="3" borderId="18" xfId="0" applyNumberFormat="1" applyFont="1" applyFill="1" applyBorder="1" applyAlignment="1">
      <alignment horizontal="right" vertical="top" wrapText="1"/>
    </xf>
    <xf numFmtId="0" fontId="19" fillId="3" borderId="18" xfId="0" applyNumberFormat="1" applyFont="1" applyFill="1" applyBorder="1" applyAlignment="1">
      <alignment horizontal="right" vertical="top" wrapText="1"/>
    </xf>
    <xf numFmtId="0" fontId="21" fillId="3" borderId="17" xfId="0" applyFont="1" applyFill="1" applyBorder="1" applyAlignment="1">
      <alignment horizontal="center" vertical="center" wrapText="1"/>
    </xf>
    <xf numFmtId="0" fontId="22" fillId="3" borderId="0" xfId="0" applyNumberFormat="1" applyFont="1" applyFill="1" applyBorder="1" applyAlignment="1">
      <alignment horizontal="right" vertical="center" wrapText="1"/>
    </xf>
    <xf numFmtId="0" fontId="22" fillId="3" borderId="0" xfId="0" applyNumberFormat="1" applyFont="1" applyFill="1" applyBorder="1" applyAlignment="1">
      <alignment horizontal="left" vertical="center" wrapText="1"/>
    </xf>
    <xf numFmtId="0" fontId="21" fillId="3" borderId="24" xfId="0" applyFont="1" applyFill="1" applyBorder="1" applyAlignment="1">
      <alignment horizontal="center" vertical="center" wrapText="1"/>
    </xf>
    <xf numFmtId="0" fontId="21" fillId="3" borderId="25" xfId="0" applyFont="1" applyFill="1" applyBorder="1" applyAlignment="1">
      <alignment horizontal="center" vertical="center" wrapText="1"/>
    </xf>
    <xf numFmtId="177" fontId="23" fillId="3" borderId="19" xfId="0" applyNumberFormat="1" applyFont="1" applyFill="1" applyBorder="1" applyAlignment="1">
      <alignment horizontal="center" vertical="top" wrapText="1"/>
    </xf>
    <xf numFmtId="177" fontId="19" fillId="3" borderId="19" xfId="0" applyNumberFormat="1" applyFont="1" applyFill="1" applyBorder="1" applyAlignment="1">
      <alignment horizontal="left" vertical="top" wrapText="1"/>
    </xf>
    <xf numFmtId="0" fontId="19" fillId="3" borderId="0" xfId="0" applyNumberFormat="1" applyFont="1" applyFill="1" applyBorder="1" applyAlignment="1">
      <alignment horizontal="center" vertical="center" wrapText="1"/>
    </xf>
    <xf numFmtId="0" fontId="21" fillId="3" borderId="25" xfId="0" applyNumberFormat="1" applyFont="1" applyFill="1" applyBorder="1" applyAlignment="1">
      <alignment horizontal="center" vertical="center" wrapText="1"/>
    </xf>
    <xf numFmtId="0" fontId="19" fillId="3" borderId="23" xfId="0" applyNumberFormat="1" applyFont="1" applyFill="1" applyBorder="1" applyAlignment="1">
      <alignment horizontal="left" vertical="top" wrapText="1"/>
    </xf>
    <xf numFmtId="178" fontId="19" fillId="3" borderId="2" xfId="0" applyNumberFormat="1" applyFont="1" applyFill="1" applyBorder="1" applyAlignment="1">
      <alignment horizontal="right" vertical="top" wrapText="1"/>
    </xf>
    <xf numFmtId="178" fontId="0" fillId="0" borderId="0" xfId="0" applyNumberFormat="1" applyFont="1" applyFill="1" applyBorder="1" applyAlignment="1"/>
    <xf numFmtId="0" fontId="23" fillId="3" borderId="26" xfId="0" applyNumberFormat="1" applyFont="1" applyFill="1" applyBorder="1" applyAlignment="1">
      <alignment horizontal="left" vertical="top" wrapText="1"/>
    </xf>
    <xf numFmtId="0" fontId="24" fillId="3" borderId="3" xfId="0" applyNumberFormat="1" applyFont="1" applyFill="1" applyBorder="1" applyAlignment="1">
      <alignment horizontal="left" vertical="top" wrapText="1"/>
    </xf>
    <xf numFmtId="178" fontId="23" fillId="3" borderId="19" xfId="0" applyNumberFormat="1" applyFont="1" applyFill="1" applyBorder="1" applyAlignment="1">
      <alignment horizontal="right" vertical="top" wrapText="1"/>
    </xf>
    <xf numFmtId="49" fontId="23" fillId="3" borderId="2" xfId="0" applyNumberFormat="1" applyFont="1" applyFill="1" applyBorder="1" applyAlignment="1">
      <alignment horizontal="left" vertical="top" wrapText="1"/>
    </xf>
    <xf numFmtId="0" fontId="24" fillId="3" borderId="2" xfId="0" applyNumberFormat="1" applyFont="1" applyFill="1" applyBorder="1" applyAlignment="1">
      <alignment horizontal="left" vertical="top" wrapText="1"/>
    </xf>
    <xf numFmtId="0" fontId="23" fillId="3" borderId="2" xfId="0" applyNumberFormat="1" applyFont="1" applyFill="1" applyBorder="1" applyAlignment="1">
      <alignment horizontal="left" vertical="top" wrapText="1"/>
    </xf>
    <xf numFmtId="0" fontId="24" fillId="3" borderId="1" xfId="0" applyNumberFormat="1" applyFont="1" applyFill="1" applyBorder="1" applyAlignment="1">
      <alignment horizontal="left" vertical="top" wrapText="1"/>
    </xf>
    <xf numFmtId="178" fontId="23" fillId="3" borderId="25" xfId="0" applyNumberFormat="1" applyFont="1" applyFill="1" applyBorder="1" applyAlignment="1">
      <alignment horizontal="right" vertical="top" wrapText="1"/>
    </xf>
    <xf numFmtId="49" fontId="23" fillId="3" borderId="4" xfId="0" applyNumberFormat="1" applyFont="1" applyFill="1" applyBorder="1" applyAlignment="1">
      <alignment horizontal="left" vertical="top" wrapText="1"/>
    </xf>
    <xf numFmtId="178" fontId="23" fillId="3" borderId="2" xfId="0" applyNumberFormat="1" applyFont="1" applyFill="1" applyBorder="1" applyAlignment="1">
      <alignment horizontal="right" vertical="top" wrapText="1"/>
    </xf>
    <xf numFmtId="0" fontId="19" fillId="3" borderId="27" xfId="0" applyNumberFormat="1" applyFont="1" applyFill="1" applyBorder="1" applyAlignment="1">
      <alignment horizontal="left" vertical="top" wrapText="1"/>
    </xf>
    <xf numFmtId="0" fontId="19" fillId="3" borderId="2" xfId="0" applyNumberFormat="1" applyFont="1" applyFill="1" applyBorder="1" applyAlignment="1">
      <alignment horizontal="left" vertical="top" wrapText="1"/>
    </xf>
    <xf numFmtId="176" fontId="23" fillId="3" borderId="2" xfId="0" applyNumberFormat="1" applyFont="1" applyFill="1" applyBorder="1" applyAlignment="1">
      <alignment horizontal="right" vertical="top" wrapText="1"/>
    </xf>
    <xf numFmtId="49" fontId="23" fillId="3" borderId="27" xfId="0" applyNumberFormat="1" applyFont="1" applyFill="1" applyBorder="1" applyAlignment="1">
      <alignment horizontal="left" vertical="top" wrapText="1"/>
    </xf>
    <xf numFmtId="49" fontId="24" fillId="3" borderId="2" xfId="0" applyNumberFormat="1" applyFont="1" applyFill="1" applyBorder="1" applyAlignment="1">
      <alignment horizontal="left" vertical="top" wrapText="1"/>
    </xf>
    <xf numFmtId="0" fontId="23" fillId="3" borderId="2" xfId="0" applyNumberFormat="1" applyFont="1" applyFill="1" applyBorder="1" applyAlignment="1">
      <alignment horizontal="center" vertical="top" wrapText="1"/>
    </xf>
    <xf numFmtId="178" fontId="23" fillId="3" borderId="1" xfId="0" applyNumberFormat="1" applyFont="1" applyFill="1" applyBorder="1" applyAlignment="1">
      <alignment horizontal="right" vertical="top" wrapText="1"/>
    </xf>
    <xf numFmtId="178" fontId="23" fillId="0" borderId="2" xfId="0" applyNumberFormat="1" applyFont="1" applyFill="1" applyBorder="1" applyAlignment="1">
      <alignment horizontal="right" vertical="top" wrapText="1"/>
    </xf>
    <xf numFmtId="0" fontId="24" fillId="3" borderId="19" xfId="0" applyNumberFormat="1" applyFont="1" applyFill="1" applyBorder="1" applyAlignment="1">
      <alignment horizontal="left" vertical="top"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B19" sqref="B19"/>
    </sheetView>
  </sheetViews>
  <sheetFormatPr defaultColWidth="9.14285714285714" defaultRowHeight="12.75" outlineLevelCol="6"/>
  <cols>
    <col min="1" max="1" width="22.8571428571429"/>
    <col min="2" max="2" width="19"/>
    <col min="3" max="3" width="25.8571428571429"/>
    <col min="4" max="7" width="16"/>
  </cols>
  <sheetData>
    <row r="1" ht="17.25" customHeight="1" spans="1:7">
      <c r="A1" s="121" t="s">
        <v>0</v>
      </c>
      <c r="B1" s="121" t="s">
        <v>1</v>
      </c>
      <c r="C1" s="121" t="s">
        <v>1</v>
      </c>
      <c r="D1" s="121" t="s">
        <v>1</v>
      </c>
      <c r="E1" s="121" t="s">
        <v>1</v>
      </c>
      <c r="F1" s="121" t="s">
        <v>1</v>
      </c>
      <c r="G1" s="121" t="s">
        <v>1</v>
      </c>
    </row>
    <row r="2" ht="33" customHeight="1" spans="1:7">
      <c r="A2" s="136" t="s">
        <v>2</v>
      </c>
      <c r="B2" s="136" t="s">
        <v>2</v>
      </c>
      <c r="C2" s="136" t="s">
        <v>2</v>
      </c>
      <c r="D2" s="137" t="s">
        <v>3</v>
      </c>
      <c r="E2" s="137" t="s">
        <v>3</v>
      </c>
      <c r="F2" s="137" t="s">
        <v>3</v>
      </c>
      <c r="G2" s="137" t="s">
        <v>3</v>
      </c>
    </row>
    <row r="3" ht="17.25" customHeight="1" spans="1:7">
      <c r="A3" s="121" t="s">
        <v>1</v>
      </c>
      <c r="B3" s="121" t="s">
        <v>1</v>
      </c>
      <c r="C3" s="121" t="s">
        <v>1</v>
      </c>
      <c r="D3" s="121" t="s">
        <v>1</v>
      </c>
      <c r="E3" s="121" t="s">
        <v>1</v>
      </c>
      <c r="F3" s="121" t="s">
        <v>1</v>
      </c>
      <c r="G3" s="124" t="s">
        <v>4</v>
      </c>
    </row>
    <row r="4" ht="24.75" customHeight="1" spans="1:7">
      <c r="A4" s="125" t="s">
        <v>5</v>
      </c>
      <c r="B4" s="126"/>
      <c r="C4" s="135" t="s">
        <v>6</v>
      </c>
      <c r="D4" s="135"/>
      <c r="E4" s="135"/>
      <c r="F4" s="135"/>
      <c r="G4" s="126"/>
    </row>
    <row r="5" ht="36.75" customHeight="1" spans="1:7">
      <c r="A5" s="127" t="s">
        <v>7</v>
      </c>
      <c r="B5" s="128" t="s">
        <v>8</v>
      </c>
      <c r="C5" s="128" t="s">
        <v>7</v>
      </c>
      <c r="D5" s="128" t="s">
        <v>9</v>
      </c>
      <c r="E5" s="128" t="s">
        <v>10</v>
      </c>
      <c r="F5" s="128" t="s">
        <v>11</v>
      </c>
      <c r="G5" s="128" t="s">
        <v>12</v>
      </c>
    </row>
    <row r="6" ht="15" customHeight="1" spans="1:7">
      <c r="A6" s="107" t="s">
        <v>13</v>
      </c>
      <c r="B6" s="118">
        <v>100438.83</v>
      </c>
      <c r="C6" s="108" t="s">
        <v>14</v>
      </c>
      <c r="D6" s="118">
        <v>104060.84</v>
      </c>
      <c r="E6" s="118">
        <v>104060.84</v>
      </c>
      <c r="F6" s="118">
        <v>0</v>
      </c>
      <c r="G6" s="118">
        <v>0</v>
      </c>
    </row>
    <row r="7" ht="15" customHeight="1" spans="1:7">
      <c r="A7" s="107" t="s">
        <v>15</v>
      </c>
      <c r="B7" s="118">
        <v>100438.83</v>
      </c>
      <c r="C7" s="108" t="s">
        <v>16</v>
      </c>
      <c r="D7" s="120" t="s">
        <v>1</v>
      </c>
      <c r="E7" s="120" t="s">
        <v>1</v>
      </c>
      <c r="F7" s="120" t="s">
        <v>1</v>
      </c>
      <c r="G7" s="120" t="s">
        <v>1</v>
      </c>
    </row>
    <row r="8" ht="15" customHeight="1" spans="1:7">
      <c r="A8" s="107" t="s">
        <v>17</v>
      </c>
      <c r="B8" s="118">
        <v>0</v>
      </c>
      <c r="C8" s="108" t="s">
        <v>18</v>
      </c>
      <c r="D8" s="120" t="s">
        <v>1</v>
      </c>
      <c r="E8" s="120" t="s">
        <v>1</v>
      </c>
      <c r="F8" s="120" t="s">
        <v>1</v>
      </c>
      <c r="G8" s="120" t="s">
        <v>1</v>
      </c>
    </row>
    <row r="9" ht="15" customHeight="1" spans="1:7">
      <c r="A9" s="107" t="s">
        <v>19</v>
      </c>
      <c r="B9" s="118">
        <v>0</v>
      </c>
      <c r="C9" s="108" t="s">
        <v>20</v>
      </c>
      <c r="D9" s="120" t="s">
        <v>1</v>
      </c>
      <c r="E9" s="120" t="s">
        <v>1</v>
      </c>
      <c r="F9" s="120" t="s">
        <v>1</v>
      </c>
      <c r="G9" s="120" t="s">
        <v>1</v>
      </c>
    </row>
    <row r="10" ht="15" customHeight="1" spans="1:7">
      <c r="A10" s="107" t="s">
        <v>1</v>
      </c>
      <c r="B10" s="120" t="s">
        <v>1</v>
      </c>
      <c r="C10" s="108" t="s">
        <v>21</v>
      </c>
      <c r="D10" s="118">
        <v>87431.1</v>
      </c>
      <c r="E10" s="118">
        <v>87431.1</v>
      </c>
      <c r="F10" s="118">
        <v>0</v>
      </c>
      <c r="G10" s="118">
        <v>0</v>
      </c>
    </row>
    <row r="11" ht="15" customHeight="1" spans="1:7">
      <c r="A11" s="107" t="s">
        <v>22</v>
      </c>
      <c r="B11" s="118">
        <v>3622.01</v>
      </c>
      <c r="C11" s="108" t="s">
        <v>23</v>
      </c>
      <c r="D11" s="120" t="s">
        <v>1</v>
      </c>
      <c r="E11" s="120" t="s">
        <v>1</v>
      </c>
      <c r="F11" s="120" t="s">
        <v>1</v>
      </c>
      <c r="G11" s="120" t="s">
        <v>1</v>
      </c>
    </row>
    <row r="12" ht="15" customHeight="1" spans="1:7">
      <c r="A12" s="107" t="s">
        <v>15</v>
      </c>
      <c r="B12" s="118">
        <v>3622.01</v>
      </c>
      <c r="C12" s="108" t="s">
        <v>24</v>
      </c>
      <c r="D12" s="120" t="s">
        <v>1</v>
      </c>
      <c r="E12" s="120" t="s">
        <v>1</v>
      </c>
      <c r="F12" s="120" t="s">
        <v>1</v>
      </c>
      <c r="G12" s="120" t="s">
        <v>1</v>
      </c>
    </row>
    <row r="13" ht="15" customHeight="1" spans="1:7">
      <c r="A13" s="107" t="s">
        <v>17</v>
      </c>
      <c r="B13" s="118">
        <v>0</v>
      </c>
      <c r="C13" s="108" t="s">
        <v>25</v>
      </c>
      <c r="D13" s="120" t="s">
        <v>1</v>
      </c>
      <c r="E13" s="120" t="s">
        <v>1</v>
      </c>
      <c r="F13" s="120" t="s">
        <v>1</v>
      </c>
      <c r="G13" s="120" t="s">
        <v>1</v>
      </c>
    </row>
    <row r="14" ht="15" customHeight="1" spans="1:7">
      <c r="A14" s="107" t="s">
        <v>19</v>
      </c>
      <c r="B14" s="118">
        <v>0</v>
      </c>
      <c r="C14" s="108" t="s">
        <v>26</v>
      </c>
      <c r="D14" s="118">
        <v>8974.06</v>
      </c>
      <c r="E14" s="118">
        <v>8974.06</v>
      </c>
      <c r="F14" s="118">
        <v>0</v>
      </c>
      <c r="G14" s="118">
        <v>0</v>
      </c>
    </row>
    <row r="15" ht="15" customHeight="1" spans="1:7">
      <c r="A15" s="107" t="s">
        <v>1</v>
      </c>
      <c r="B15" s="120" t="s">
        <v>1</v>
      </c>
      <c r="C15" s="108" t="s">
        <v>27</v>
      </c>
      <c r="D15" s="120" t="s">
        <v>1</v>
      </c>
      <c r="E15" s="120" t="s">
        <v>1</v>
      </c>
      <c r="F15" s="120" t="s">
        <v>1</v>
      </c>
      <c r="G15" s="120" t="s">
        <v>1</v>
      </c>
    </row>
    <row r="16" ht="15" customHeight="1" spans="1:7">
      <c r="A16" s="107" t="s">
        <v>1</v>
      </c>
      <c r="B16" s="120" t="s">
        <v>1</v>
      </c>
      <c r="C16" s="108" t="s">
        <v>28</v>
      </c>
      <c r="D16" s="118">
        <v>3330.3</v>
      </c>
      <c r="E16" s="118">
        <v>3330.3</v>
      </c>
      <c r="F16" s="118">
        <v>0</v>
      </c>
      <c r="G16" s="118">
        <v>0</v>
      </c>
    </row>
    <row r="17" ht="15" customHeight="1" spans="1:7">
      <c r="A17" s="107" t="s">
        <v>1</v>
      </c>
      <c r="B17" s="120" t="s">
        <v>1</v>
      </c>
      <c r="C17" s="108" t="s">
        <v>29</v>
      </c>
      <c r="D17" s="120" t="s">
        <v>1</v>
      </c>
      <c r="E17" s="120" t="s">
        <v>1</v>
      </c>
      <c r="F17" s="120" t="s">
        <v>1</v>
      </c>
      <c r="G17" s="120" t="s">
        <v>1</v>
      </c>
    </row>
    <row r="18" ht="15" customHeight="1" spans="1:7">
      <c r="A18" s="107" t="s">
        <v>1</v>
      </c>
      <c r="B18" s="120" t="s">
        <v>1</v>
      </c>
      <c r="C18" s="108" t="s">
        <v>30</v>
      </c>
      <c r="D18" s="120" t="s">
        <v>1</v>
      </c>
      <c r="E18" s="120" t="s">
        <v>1</v>
      </c>
      <c r="F18" s="120" t="s">
        <v>1</v>
      </c>
      <c r="G18" s="120" t="s">
        <v>1</v>
      </c>
    </row>
    <row r="19" ht="15" customHeight="1" spans="1:7">
      <c r="A19" s="107" t="s">
        <v>1</v>
      </c>
      <c r="B19" s="120" t="s">
        <v>1</v>
      </c>
      <c r="C19" s="108" t="s">
        <v>31</v>
      </c>
      <c r="D19" s="120" t="s">
        <v>1</v>
      </c>
      <c r="E19" s="120" t="s">
        <v>1</v>
      </c>
      <c r="F19" s="120" t="s">
        <v>1</v>
      </c>
      <c r="G19" s="120" t="s">
        <v>1</v>
      </c>
    </row>
    <row r="20" ht="15" customHeight="1" spans="1:7">
      <c r="A20" s="107" t="s">
        <v>1</v>
      </c>
      <c r="B20" s="120" t="s">
        <v>1</v>
      </c>
      <c r="C20" s="108" t="s">
        <v>32</v>
      </c>
      <c r="D20" s="120" t="s">
        <v>1</v>
      </c>
      <c r="E20" s="120" t="s">
        <v>1</v>
      </c>
      <c r="F20" s="120" t="s">
        <v>1</v>
      </c>
      <c r="G20" s="120" t="s">
        <v>1</v>
      </c>
    </row>
    <row r="21" ht="15" customHeight="1" spans="1:7">
      <c r="A21" s="107" t="s">
        <v>1</v>
      </c>
      <c r="B21" s="120" t="s">
        <v>1</v>
      </c>
      <c r="C21" s="108" t="s">
        <v>33</v>
      </c>
      <c r="D21" s="120" t="s">
        <v>1</v>
      </c>
      <c r="E21" s="120" t="s">
        <v>1</v>
      </c>
      <c r="F21" s="120" t="s">
        <v>1</v>
      </c>
      <c r="G21" s="120" t="s">
        <v>1</v>
      </c>
    </row>
    <row r="22" ht="15" customHeight="1" spans="1:7">
      <c r="A22" s="107" t="s">
        <v>1</v>
      </c>
      <c r="B22" s="120" t="s">
        <v>1</v>
      </c>
      <c r="C22" s="108" t="s">
        <v>34</v>
      </c>
      <c r="D22" s="120" t="s">
        <v>1</v>
      </c>
      <c r="E22" s="120" t="s">
        <v>1</v>
      </c>
      <c r="F22" s="120" t="s">
        <v>1</v>
      </c>
      <c r="G22" s="120" t="s">
        <v>1</v>
      </c>
    </row>
    <row r="23" ht="15" customHeight="1" spans="1:7">
      <c r="A23" s="107" t="s">
        <v>1</v>
      </c>
      <c r="B23" s="120" t="s">
        <v>1</v>
      </c>
      <c r="C23" s="108" t="s">
        <v>35</v>
      </c>
      <c r="D23" s="120" t="s">
        <v>1</v>
      </c>
      <c r="E23" s="120" t="s">
        <v>1</v>
      </c>
      <c r="F23" s="120" t="s">
        <v>1</v>
      </c>
      <c r="G23" s="120" t="s">
        <v>1</v>
      </c>
    </row>
    <row r="24" ht="15" customHeight="1" spans="1:7">
      <c r="A24" s="107" t="s">
        <v>1</v>
      </c>
      <c r="B24" s="120" t="s">
        <v>1</v>
      </c>
      <c r="C24" s="108" t="s">
        <v>36</v>
      </c>
      <c r="D24" s="120" t="s">
        <v>1</v>
      </c>
      <c r="E24" s="120" t="s">
        <v>1</v>
      </c>
      <c r="F24" s="120" t="s">
        <v>1</v>
      </c>
      <c r="G24" s="120" t="s">
        <v>1</v>
      </c>
    </row>
    <row r="25" ht="15" customHeight="1" spans="1:7">
      <c r="A25" s="107" t="s">
        <v>1</v>
      </c>
      <c r="B25" s="120" t="s">
        <v>1</v>
      </c>
      <c r="C25" s="108" t="s">
        <v>37</v>
      </c>
      <c r="D25" s="120" t="s">
        <v>1</v>
      </c>
      <c r="E25" s="120" t="s">
        <v>1</v>
      </c>
      <c r="F25" s="120" t="s">
        <v>1</v>
      </c>
      <c r="G25" s="120" t="s">
        <v>1</v>
      </c>
    </row>
    <row r="26" ht="15" customHeight="1" spans="1:7">
      <c r="A26" s="107" t="s">
        <v>1</v>
      </c>
      <c r="B26" s="120" t="s">
        <v>1</v>
      </c>
      <c r="C26" s="108" t="s">
        <v>38</v>
      </c>
      <c r="D26" s="118">
        <v>3916.36</v>
      </c>
      <c r="E26" s="118">
        <v>3916.36</v>
      </c>
      <c r="F26" s="118">
        <v>0</v>
      </c>
      <c r="G26" s="118">
        <v>0</v>
      </c>
    </row>
    <row r="27" ht="15" customHeight="1" spans="1:7">
      <c r="A27" s="107" t="s">
        <v>1</v>
      </c>
      <c r="B27" s="120" t="s">
        <v>1</v>
      </c>
      <c r="C27" s="108" t="s">
        <v>39</v>
      </c>
      <c r="D27" s="120" t="s">
        <v>1</v>
      </c>
      <c r="E27" s="120" t="s">
        <v>1</v>
      </c>
      <c r="F27" s="120" t="s">
        <v>1</v>
      </c>
      <c r="G27" s="120" t="s">
        <v>1</v>
      </c>
    </row>
    <row r="28" ht="15" customHeight="1" spans="1:7">
      <c r="A28" s="107" t="s">
        <v>1</v>
      </c>
      <c r="B28" s="120" t="s">
        <v>1</v>
      </c>
      <c r="C28" s="108" t="s">
        <v>40</v>
      </c>
      <c r="D28" s="120" t="s">
        <v>1</v>
      </c>
      <c r="E28" s="120" t="s">
        <v>1</v>
      </c>
      <c r="F28" s="120" t="s">
        <v>1</v>
      </c>
      <c r="G28" s="120" t="s">
        <v>1</v>
      </c>
    </row>
    <row r="29" ht="15" customHeight="1" spans="1:7">
      <c r="A29" s="107" t="s">
        <v>1</v>
      </c>
      <c r="B29" s="120" t="s">
        <v>1</v>
      </c>
      <c r="C29" s="165" t="s">
        <v>41</v>
      </c>
      <c r="D29" s="118">
        <v>409.01</v>
      </c>
      <c r="E29" s="118">
        <v>409.01</v>
      </c>
      <c r="F29" s="118">
        <v>0</v>
      </c>
      <c r="G29" s="118">
        <v>0</v>
      </c>
    </row>
    <row r="30" ht="15" customHeight="1" spans="1:7">
      <c r="A30" s="107" t="s">
        <v>1</v>
      </c>
      <c r="B30" s="120" t="s">
        <v>1</v>
      </c>
      <c r="C30" s="108" t="s">
        <v>42</v>
      </c>
      <c r="D30" s="120" t="s">
        <v>1</v>
      </c>
      <c r="E30" s="120" t="s">
        <v>1</v>
      </c>
      <c r="F30" s="120" t="s">
        <v>1</v>
      </c>
      <c r="G30" s="120" t="s">
        <v>1</v>
      </c>
    </row>
    <row r="31" ht="15" customHeight="1" spans="1:7">
      <c r="A31" s="107" t="s">
        <v>1</v>
      </c>
      <c r="B31" s="120" t="s">
        <v>1</v>
      </c>
      <c r="C31" s="108" t="s">
        <v>43</v>
      </c>
      <c r="D31" s="120" t="s">
        <v>1</v>
      </c>
      <c r="E31" s="120" t="s">
        <v>1</v>
      </c>
      <c r="F31" s="120" t="s">
        <v>1</v>
      </c>
      <c r="G31" s="120" t="s">
        <v>1</v>
      </c>
    </row>
    <row r="32" ht="15" customHeight="1" spans="1:7">
      <c r="A32" s="107" t="s">
        <v>1</v>
      </c>
      <c r="B32" s="120" t="s">
        <v>1</v>
      </c>
      <c r="C32" s="108" t="s">
        <v>44</v>
      </c>
      <c r="D32" s="120" t="s">
        <v>1</v>
      </c>
      <c r="E32" s="120" t="s">
        <v>1</v>
      </c>
      <c r="F32" s="120" t="s">
        <v>1</v>
      </c>
      <c r="G32" s="120" t="s">
        <v>1</v>
      </c>
    </row>
    <row r="33" ht="15" customHeight="1" spans="1:7">
      <c r="A33" s="107" t="s">
        <v>1</v>
      </c>
      <c r="B33" s="120" t="s">
        <v>1</v>
      </c>
      <c r="C33" s="108" t="s">
        <v>45</v>
      </c>
      <c r="D33" s="120" t="s">
        <v>1</v>
      </c>
      <c r="E33" s="120" t="s">
        <v>1</v>
      </c>
      <c r="F33" s="120" t="s">
        <v>1</v>
      </c>
      <c r="G33" s="120" t="s">
        <v>1</v>
      </c>
    </row>
    <row r="34" ht="15" customHeight="1" spans="1:7">
      <c r="A34" s="107" t="s">
        <v>1</v>
      </c>
      <c r="B34" s="120" t="s">
        <v>1</v>
      </c>
      <c r="C34" s="108" t="s">
        <v>46</v>
      </c>
      <c r="D34" s="120" t="s">
        <v>1</v>
      </c>
      <c r="E34" s="120" t="s">
        <v>1</v>
      </c>
      <c r="F34" s="120" t="s">
        <v>1</v>
      </c>
      <c r="G34" s="120" t="s">
        <v>1</v>
      </c>
    </row>
    <row r="35" ht="15" customHeight="1" spans="1:7">
      <c r="A35" s="107" t="s">
        <v>1</v>
      </c>
      <c r="B35" s="120" t="s">
        <v>1</v>
      </c>
      <c r="C35" s="108" t="s">
        <v>47</v>
      </c>
      <c r="D35" s="120" t="s">
        <v>1</v>
      </c>
      <c r="E35" s="120" t="s">
        <v>1</v>
      </c>
      <c r="F35" s="120" t="s">
        <v>1</v>
      </c>
      <c r="G35" s="120" t="s">
        <v>1</v>
      </c>
    </row>
    <row r="36" ht="15" customHeight="1" spans="1:7">
      <c r="A36" s="107" t="s">
        <v>1</v>
      </c>
      <c r="B36" s="120" t="s">
        <v>1</v>
      </c>
      <c r="C36" s="108" t="s">
        <v>48</v>
      </c>
      <c r="D36" s="120" t="s">
        <v>1</v>
      </c>
      <c r="E36" s="120" t="s">
        <v>1</v>
      </c>
      <c r="F36" s="120" t="s">
        <v>1</v>
      </c>
      <c r="G36" s="120" t="s">
        <v>1</v>
      </c>
    </row>
    <row r="37" ht="15" customHeight="1" spans="1:7">
      <c r="A37" s="107" t="s">
        <v>49</v>
      </c>
      <c r="B37" s="118">
        <v>104060.84</v>
      </c>
      <c r="C37" s="108" t="s">
        <v>50</v>
      </c>
      <c r="D37" s="118">
        <v>0</v>
      </c>
      <c r="E37" s="118">
        <v>0</v>
      </c>
      <c r="F37" s="118">
        <v>0</v>
      </c>
      <c r="G37" s="118">
        <v>0</v>
      </c>
    </row>
    <row r="38" ht="15" customHeight="1" spans="1:7">
      <c r="A38" s="107" t="s">
        <v>1</v>
      </c>
      <c r="B38" s="120" t="s">
        <v>1</v>
      </c>
      <c r="C38" s="108" t="s">
        <v>51</v>
      </c>
      <c r="D38" s="118">
        <v>104060.84</v>
      </c>
      <c r="E38" s="118">
        <v>104060.84</v>
      </c>
      <c r="F38" s="118">
        <v>0</v>
      </c>
      <c r="G38" s="118">
        <v>0</v>
      </c>
    </row>
    <row r="39" ht="15" customHeight="1" spans="1:7">
      <c r="A39" s="121" t="s">
        <v>1</v>
      </c>
      <c r="B39" s="121" t="s">
        <v>1</v>
      </c>
      <c r="C39" s="121" t="s">
        <v>1</v>
      </c>
      <c r="D39" s="121" t="s">
        <v>1</v>
      </c>
      <c r="E39" s="121" t="s">
        <v>1</v>
      </c>
      <c r="F39" s="121" t="s">
        <v>1</v>
      </c>
      <c r="G39" s="121" t="s">
        <v>1</v>
      </c>
    </row>
  </sheetData>
  <mergeCells count="5">
    <mergeCell ref="A2:C2"/>
    <mergeCell ref="D2:G2"/>
    <mergeCell ref="A3:F3"/>
    <mergeCell ref="A4:B4"/>
    <mergeCell ref="C4:G4"/>
  </mergeCells>
  <pageMargins left="1.21653543307087" right="1.21653543307087" top="1" bottom="1" header="0.5" footer="0.5"/>
  <pageSetup paperSize="9" fitToWidth="0" fitToHeight="0" pageOrder="overThenDown" orientation="portrait" horizontalDpi="300" verticalDpi="3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A4" sqref="A4:A10"/>
    </sheetView>
  </sheetViews>
  <sheetFormatPr defaultColWidth="8.71428571428571" defaultRowHeight="14.25"/>
  <cols>
    <col min="1" max="2" width="8.71428571428571" style="51"/>
    <col min="3" max="3" width="26.5714285714286" style="51" customWidth="1"/>
    <col min="4" max="4" width="8.71428571428571" style="51"/>
    <col min="5" max="6" width="12.4285714285714" style="51" customWidth="1"/>
    <col min="7" max="16384" width="8.71428571428571" style="51"/>
  </cols>
  <sheetData>
    <row r="1" spans="1:1">
      <c r="A1" s="52" t="s">
        <v>247</v>
      </c>
    </row>
    <row r="2" ht="27" spans="1:10">
      <c r="A2" s="53" t="s">
        <v>248</v>
      </c>
      <c r="B2" s="54"/>
      <c r="C2" s="54"/>
      <c r="D2" s="54"/>
      <c r="E2" s="54"/>
      <c r="F2" s="54"/>
      <c r="G2" s="54"/>
      <c r="H2" s="54"/>
      <c r="I2" s="54"/>
      <c r="J2" s="54"/>
    </row>
    <row r="3" spans="1:10">
      <c r="A3" s="55"/>
      <c r="B3" s="55"/>
      <c r="C3" s="55"/>
      <c r="D3" s="55"/>
      <c r="E3" s="55"/>
      <c r="F3" s="55"/>
      <c r="G3" s="55"/>
      <c r="H3" s="55"/>
      <c r="I3" s="85" t="s">
        <v>4</v>
      </c>
      <c r="J3" s="85"/>
    </row>
    <row r="4" ht="28.5" spans="1:10">
      <c r="A4" s="56" t="s">
        <v>249</v>
      </c>
      <c r="B4" s="57" t="s">
        <v>250</v>
      </c>
      <c r="C4" s="57" t="s">
        <v>2</v>
      </c>
      <c r="D4" s="57"/>
      <c r="E4" s="57"/>
      <c r="F4" s="58" t="s">
        <v>251</v>
      </c>
      <c r="G4" s="57" t="s">
        <v>252</v>
      </c>
      <c r="H4" s="58" t="s">
        <v>253</v>
      </c>
      <c r="I4" s="57">
        <v>17823865060</v>
      </c>
      <c r="J4" s="57"/>
    </row>
    <row r="5" ht="297.95" customHeight="1" spans="1:10">
      <c r="A5" s="56"/>
      <c r="B5" s="58" t="s">
        <v>254</v>
      </c>
      <c r="C5" s="59" t="s">
        <v>255</v>
      </c>
      <c r="D5" s="60"/>
      <c r="E5" s="60"/>
      <c r="F5" s="60"/>
      <c r="G5" s="60"/>
      <c r="H5" s="60"/>
      <c r="I5" s="60"/>
      <c r="J5" s="86"/>
    </row>
    <row r="6" ht="158.25" customHeight="1" spans="1:10">
      <c r="A6" s="56"/>
      <c r="B6" s="58" t="s">
        <v>256</v>
      </c>
      <c r="C6" s="61" t="s">
        <v>257</v>
      </c>
      <c r="D6" s="62"/>
      <c r="E6" s="62"/>
      <c r="F6" s="62"/>
      <c r="G6" s="62"/>
      <c r="H6" s="62"/>
      <c r="I6" s="62"/>
      <c r="J6" s="87"/>
    </row>
    <row r="7" ht="28.5" spans="1:10">
      <c r="A7" s="56"/>
      <c r="B7" s="58" t="s">
        <v>258</v>
      </c>
      <c r="C7" s="63" t="s">
        <v>259</v>
      </c>
      <c r="D7" s="63" t="s">
        <v>260</v>
      </c>
      <c r="E7" s="63"/>
      <c r="F7" s="63" t="s">
        <v>261</v>
      </c>
      <c r="G7" s="63"/>
      <c r="H7" s="63" t="s">
        <v>262</v>
      </c>
      <c r="I7" s="63"/>
      <c r="J7" s="63" t="s">
        <v>263</v>
      </c>
    </row>
    <row r="8" spans="1:10">
      <c r="A8" s="56"/>
      <c r="B8" s="58"/>
      <c r="C8" s="64">
        <f>D8+F8+J8</f>
        <v>104060.84</v>
      </c>
      <c r="D8" s="64">
        <v>104060.84</v>
      </c>
      <c r="E8" s="64"/>
      <c r="F8" s="64">
        <v>0</v>
      </c>
      <c r="G8" s="64"/>
      <c r="H8" s="64">
        <v>0</v>
      </c>
      <c r="I8" s="64"/>
      <c r="J8" s="64">
        <v>0</v>
      </c>
    </row>
    <row r="9" spans="1:10">
      <c r="A9" s="56"/>
      <c r="B9" s="58"/>
      <c r="C9" s="63" t="s">
        <v>264</v>
      </c>
      <c r="D9" s="63" t="s">
        <v>265</v>
      </c>
      <c r="E9" s="63"/>
      <c r="F9" s="63" t="s">
        <v>266</v>
      </c>
      <c r="G9" s="63"/>
      <c r="H9" s="63"/>
      <c r="I9" s="63" t="s">
        <v>61</v>
      </c>
      <c r="J9" s="63"/>
    </row>
    <row r="10" spans="1:10">
      <c r="A10" s="56"/>
      <c r="B10" s="58"/>
      <c r="C10" s="64">
        <f>D10+F10+I10</f>
        <v>104060.84</v>
      </c>
      <c r="D10" s="64">
        <v>55529.17</v>
      </c>
      <c r="E10" s="64"/>
      <c r="F10" s="65">
        <v>14693.79</v>
      </c>
      <c r="G10" s="66"/>
      <c r="H10" s="67"/>
      <c r="I10" s="64">
        <v>33837.88</v>
      </c>
      <c r="J10" s="64"/>
    </row>
    <row r="11" s="49" customFormat="1" ht="22.5" customHeight="1" spans="1:10">
      <c r="A11" s="68" t="s">
        <v>267</v>
      </c>
      <c r="B11" s="69" t="s">
        <v>268</v>
      </c>
      <c r="C11" s="70" t="s">
        <v>269</v>
      </c>
      <c r="D11" s="70" t="s">
        <v>270</v>
      </c>
      <c r="E11" s="65" t="s">
        <v>271</v>
      </c>
      <c r="F11" s="67"/>
      <c r="G11" s="70" t="s">
        <v>272</v>
      </c>
      <c r="H11" s="69" t="s">
        <v>273</v>
      </c>
      <c r="I11" s="88" t="s">
        <v>274</v>
      </c>
      <c r="J11" s="89"/>
    </row>
    <row r="12" s="50" customFormat="1" ht="22.5" customHeight="1" spans="1:10">
      <c r="A12" s="71"/>
      <c r="B12" s="72"/>
      <c r="C12" s="73"/>
      <c r="D12" s="73"/>
      <c r="E12" s="74" t="s">
        <v>275</v>
      </c>
      <c r="F12" s="74" t="s">
        <v>276</v>
      </c>
      <c r="G12" s="73"/>
      <c r="H12" s="72"/>
      <c r="I12" s="90"/>
      <c r="J12" s="91"/>
    </row>
    <row r="13" spans="1:10">
      <c r="A13" s="71"/>
      <c r="B13" s="75" t="s">
        <v>277</v>
      </c>
      <c r="C13" s="76" t="s">
        <v>278</v>
      </c>
      <c r="D13" s="77" t="s">
        <v>279</v>
      </c>
      <c r="E13" s="77">
        <v>20</v>
      </c>
      <c r="F13" s="77">
        <v>20</v>
      </c>
      <c r="G13" s="77" t="s">
        <v>280</v>
      </c>
      <c r="H13" s="77">
        <v>6</v>
      </c>
      <c r="I13" s="92" t="s">
        <v>281</v>
      </c>
      <c r="J13" s="93"/>
    </row>
    <row r="14" spans="1:10">
      <c r="A14" s="71"/>
      <c r="B14" s="78"/>
      <c r="C14" s="76" t="s">
        <v>282</v>
      </c>
      <c r="D14" s="77" t="s">
        <v>279</v>
      </c>
      <c r="E14" s="77">
        <v>260</v>
      </c>
      <c r="F14" s="77">
        <v>260</v>
      </c>
      <c r="G14" s="77" t="s">
        <v>280</v>
      </c>
      <c r="H14" s="77">
        <v>6</v>
      </c>
      <c r="I14" s="94"/>
      <c r="J14" s="95"/>
    </row>
    <row r="15" spans="1:10">
      <c r="A15" s="71"/>
      <c r="B15" s="78"/>
      <c r="C15" s="76" t="s">
        <v>283</v>
      </c>
      <c r="D15" s="77" t="s">
        <v>279</v>
      </c>
      <c r="E15" s="77">
        <v>1500</v>
      </c>
      <c r="F15" s="77">
        <v>1500</v>
      </c>
      <c r="G15" s="77" t="s">
        <v>284</v>
      </c>
      <c r="H15" s="77">
        <v>6</v>
      </c>
      <c r="I15" s="94"/>
      <c r="J15" s="95"/>
    </row>
    <row r="16" spans="1:10">
      <c r="A16" s="71"/>
      <c r="B16" s="78"/>
      <c r="C16" s="76" t="s">
        <v>285</v>
      </c>
      <c r="D16" s="77" t="s">
        <v>279</v>
      </c>
      <c r="E16" s="77">
        <v>6</v>
      </c>
      <c r="F16" s="77" t="s">
        <v>286</v>
      </c>
      <c r="G16" s="77" t="s">
        <v>287</v>
      </c>
      <c r="H16" s="77">
        <v>6</v>
      </c>
      <c r="I16" s="94"/>
      <c r="J16" s="95"/>
    </row>
    <row r="17" spans="1:10">
      <c r="A17" s="71"/>
      <c r="B17" s="78"/>
      <c r="C17" s="76" t="s">
        <v>288</v>
      </c>
      <c r="D17" s="77" t="s">
        <v>279</v>
      </c>
      <c r="E17" s="77">
        <v>200</v>
      </c>
      <c r="F17" s="77">
        <v>200</v>
      </c>
      <c r="G17" s="77" t="s">
        <v>284</v>
      </c>
      <c r="H17" s="77">
        <v>6</v>
      </c>
      <c r="I17" s="94"/>
      <c r="J17" s="95"/>
    </row>
    <row r="18" spans="1:10">
      <c r="A18" s="71"/>
      <c r="B18" s="78"/>
      <c r="C18" s="76" t="s">
        <v>289</v>
      </c>
      <c r="D18" s="77" t="s">
        <v>279</v>
      </c>
      <c r="E18" s="77">
        <v>500</v>
      </c>
      <c r="F18" s="77">
        <v>500</v>
      </c>
      <c r="G18" s="77" t="s">
        <v>284</v>
      </c>
      <c r="H18" s="77">
        <v>6</v>
      </c>
      <c r="I18" s="94"/>
      <c r="J18" s="95"/>
    </row>
    <row r="19" spans="1:10">
      <c r="A19" s="71"/>
      <c r="B19" s="78"/>
      <c r="C19" s="79" t="s">
        <v>290</v>
      </c>
      <c r="D19" s="77" t="s">
        <v>279</v>
      </c>
      <c r="E19" s="80">
        <v>30</v>
      </c>
      <c r="F19" s="80">
        <v>30</v>
      </c>
      <c r="G19" s="77" t="s">
        <v>291</v>
      </c>
      <c r="H19" s="77">
        <v>6</v>
      </c>
      <c r="I19" s="96"/>
      <c r="J19" s="97"/>
    </row>
    <row r="20" spans="1:10">
      <c r="A20" s="71"/>
      <c r="B20" s="78"/>
      <c r="C20" s="76" t="s">
        <v>292</v>
      </c>
      <c r="D20" s="77" t="s">
        <v>279</v>
      </c>
      <c r="E20" s="77">
        <v>9100</v>
      </c>
      <c r="F20" s="77">
        <v>9000</v>
      </c>
      <c r="G20" s="77" t="s">
        <v>293</v>
      </c>
      <c r="H20" s="77">
        <v>6</v>
      </c>
      <c r="I20" s="98"/>
      <c r="J20" s="99"/>
    </row>
    <row r="21" spans="1:10">
      <c r="A21" s="71"/>
      <c r="B21" s="78"/>
      <c r="C21" s="76" t="s">
        <v>294</v>
      </c>
      <c r="D21" s="77" t="s">
        <v>279</v>
      </c>
      <c r="E21" s="77">
        <v>30000</v>
      </c>
      <c r="F21" s="77">
        <v>30000</v>
      </c>
      <c r="G21" s="77" t="s">
        <v>293</v>
      </c>
      <c r="H21" s="77">
        <v>6</v>
      </c>
      <c r="I21" s="100"/>
      <c r="J21" s="101"/>
    </row>
    <row r="22" ht="28.5" spans="1:10">
      <c r="A22" s="71"/>
      <c r="B22" s="58" t="s">
        <v>295</v>
      </c>
      <c r="C22" s="81" t="s">
        <v>296</v>
      </c>
      <c r="D22" s="77" t="s">
        <v>279</v>
      </c>
      <c r="E22" s="58" t="s">
        <v>297</v>
      </c>
      <c r="F22" s="58" t="s">
        <v>297</v>
      </c>
      <c r="G22" s="77" t="s">
        <v>298</v>
      </c>
      <c r="H22" s="77">
        <v>5</v>
      </c>
      <c r="I22" s="100"/>
      <c r="J22" s="101"/>
    </row>
    <row r="23" ht="28.5" spans="1:10">
      <c r="A23" s="71"/>
      <c r="B23" s="58"/>
      <c r="C23" s="81" t="s">
        <v>299</v>
      </c>
      <c r="D23" s="77" t="s">
        <v>279</v>
      </c>
      <c r="E23" s="58" t="s">
        <v>297</v>
      </c>
      <c r="F23" s="58" t="s">
        <v>297</v>
      </c>
      <c r="G23" s="77" t="s">
        <v>298</v>
      </c>
      <c r="H23" s="77">
        <v>5</v>
      </c>
      <c r="I23" s="100"/>
      <c r="J23" s="101"/>
    </row>
    <row r="24" ht="42.75" spans="1:10">
      <c r="A24" s="71"/>
      <c r="B24" s="75" t="s">
        <v>300</v>
      </c>
      <c r="C24" s="81" t="s">
        <v>301</v>
      </c>
      <c r="D24" s="77" t="s">
        <v>279</v>
      </c>
      <c r="E24" s="58" t="s">
        <v>297</v>
      </c>
      <c r="F24" s="58" t="s">
        <v>297</v>
      </c>
      <c r="G24" s="77" t="s">
        <v>298</v>
      </c>
      <c r="H24" s="77">
        <v>6</v>
      </c>
      <c r="I24" s="100"/>
      <c r="J24" s="101"/>
    </row>
    <row r="25" ht="115.5" customHeight="1" spans="1:10">
      <c r="A25" s="56" t="s">
        <v>302</v>
      </c>
      <c r="B25" s="58" t="s">
        <v>303</v>
      </c>
      <c r="C25" s="82" t="s">
        <v>304</v>
      </c>
      <c r="D25" s="82"/>
      <c r="E25" s="82"/>
      <c r="F25" s="82"/>
      <c r="G25" s="82"/>
      <c r="H25" s="82"/>
      <c r="I25" s="82"/>
      <c r="J25" s="82"/>
    </row>
    <row r="26" ht="131.45" customHeight="1" spans="1:10">
      <c r="A26" s="56"/>
      <c r="B26" s="58" t="s">
        <v>305</v>
      </c>
      <c r="C26" s="83" t="s">
        <v>306</v>
      </c>
      <c r="D26" s="84"/>
      <c r="E26" s="84"/>
      <c r="F26" s="84"/>
      <c r="G26" s="84"/>
      <c r="H26" s="84"/>
      <c r="I26" s="84"/>
      <c r="J26" s="102"/>
    </row>
  </sheetData>
  <mergeCells count="40">
    <mergeCell ref="A2:J2"/>
    <mergeCell ref="A3:H3"/>
    <mergeCell ref="I3:J3"/>
    <mergeCell ref="C4:E4"/>
    <mergeCell ref="I4:J4"/>
    <mergeCell ref="C5:J5"/>
    <mergeCell ref="C6:J6"/>
    <mergeCell ref="D7:E7"/>
    <mergeCell ref="F7:G7"/>
    <mergeCell ref="H7:I7"/>
    <mergeCell ref="D8:E8"/>
    <mergeCell ref="F8:G8"/>
    <mergeCell ref="H8:I8"/>
    <mergeCell ref="D9:E9"/>
    <mergeCell ref="F9:H9"/>
    <mergeCell ref="I9:J9"/>
    <mergeCell ref="D10:E10"/>
    <mergeCell ref="F10:H10"/>
    <mergeCell ref="I10:J10"/>
    <mergeCell ref="E11:F11"/>
    <mergeCell ref="I20:J20"/>
    <mergeCell ref="I21:J21"/>
    <mergeCell ref="I22:J22"/>
    <mergeCell ref="I23:J23"/>
    <mergeCell ref="I24:J24"/>
    <mergeCell ref="C25:J25"/>
    <mergeCell ref="C26:J26"/>
    <mergeCell ref="A4:A10"/>
    <mergeCell ref="A11:A24"/>
    <mergeCell ref="A25:A26"/>
    <mergeCell ref="B7:B10"/>
    <mergeCell ref="B11:B12"/>
    <mergeCell ref="B13:B21"/>
    <mergeCell ref="B22:B23"/>
    <mergeCell ref="C11:C12"/>
    <mergeCell ref="D11:D12"/>
    <mergeCell ref="G11:G12"/>
    <mergeCell ref="H11:H12"/>
    <mergeCell ref="I11:J12"/>
    <mergeCell ref="I13:J19"/>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tabSelected="1" workbookViewId="0">
      <selection activeCell="C8" sqref="C8:L8"/>
    </sheetView>
  </sheetViews>
  <sheetFormatPr defaultColWidth="9.14285714285714" defaultRowHeight="12.75"/>
  <cols>
    <col min="1" max="1" width="9.97142857142857" style="1"/>
    <col min="2" max="2" width="18.1809523809524" style="1" customWidth="1"/>
    <col min="3" max="3" width="21.8190476190476" style="1" customWidth="1"/>
    <col min="4" max="4" width="13.2095238095238" style="1" customWidth="1"/>
    <col min="5" max="5" width="19.8571428571429" style="1" customWidth="1"/>
    <col min="6" max="6" width="12.6952380952381" style="1" customWidth="1"/>
    <col min="7" max="7" width="17.8" style="1" customWidth="1"/>
    <col min="8" max="8" width="17.1809523809524" style="1" customWidth="1"/>
    <col min="9" max="9" width="13.0095238095238" style="1" customWidth="1"/>
    <col min="10" max="10" width="15.0190476190476" style="1" customWidth="1"/>
    <col min="11" max="11" width="9.97142857142857" style="1"/>
    <col min="12" max="12" width="11.0095238095238" style="1" customWidth="1"/>
    <col min="13" max="16384" width="9.14285714285714" style="1"/>
  </cols>
  <sheetData>
    <row r="1" ht="14.25" spans="1:1">
      <c r="A1" s="2" t="s">
        <v>307</v>
      </c>
    </row>
    <row r="2" s="1" customFormat="1" ht="27" spans="1:12">
      <c r="A2" s="3" t="s">
        <v>308</v>
      </c>
      <c r="B2" s="4"/>
      <c r="C2" s="4"/>
      <c r="D2" s="4"/>
      <c r="E2" s="4"/>
      <c r="F2" s="4"/>
      <c r="G2" s="4"/>
      <c r="H2" s="4"/>
      <c r="I2" s="4"/>
      <c r="J2" s="4"/>
      <c r="K2" s="4"/>
      <c r="L2" s="4"/>
    </row>
    <row r="3" s="1" customFormat="1" ht="18.75" spans="1:12">
      <c r="A3" s="5" t="s">
        <v>309</v>
      </c>
      <c r="B3" s="5"/>
      <c r="C3" s="5"/>
      <c r="D3" s="5"/>
      <c r="E3" s="5"/>
      <c r="F3" s="5"/>
      <c r="G3" s="5"/>
      <c r="H3" s="6" t="s">
        <v>4</v>
      </c>
      <c r="I3" s="6"/>
      <c r="J3" s="6"/>
      <c r="K3" s="6"/>
      <c r="L3" s="6"/>
    </row>
    <row r="4" s="1" customFormat="1" ht="18.75" spans="1:12">
      <c r="A4" s="7" t="s">
        <v>310</v>
      </c>
      <c r="B4" s="8" t="s">
        <v>311</v>
      </c>
      <c r="C4" s="8" t="s">
        <v>312</v>
      </c>
      <c r="D4" s="8"/>
      <c r="E4" s="8"/>
      <c r="F4" s="9" t="s">
        <v>313</v>
      </c>
      <c r="G4" s="9"/>
      <c r="H4" s="10" t="s">
        <v>314</v>
      </c>
      <c r="I4" s="10"/>
      <c r="J4" s="10"/>
      <c r="K4" s="10"/>
      <c r="L4" s="10"/>
    </row>
    <row r="5" s="1" customFormat="1" ht="18.75" spans="1:12">
      <c r="A5" s="11"/>
      <c r="B5" s="12" t="s">
        <v>315</v>
      </c>
      <c r="C5" s="13" t="s">
        <v>316</v>
      </c>
      <c r="D5" s="14"/>
      <c r="E5" s="15"/>
      <c r="F5" s="10" t="s">
        <v>317</v>
      </c>
      <c r="G5" s="10"/>
      <c r="H5" s="10" t="s">
        <v>2</v>
      </c>
      <c r="I5" s="10"/>
      <c r="J5" s="10"/>
      <c r="K5" s="10"/>
      <c r="L5" s="10"/>
    </row>
    <row r="6" s="1" customFormat="1" ht="37.5" spans="1:12">
      <c r="A6" s="11"/>
      <c r="B6" s="9" t="s">
        <v>251</v>
      </c>
      <c r="C6" s="12" t="s">
        <v>318</v>
      </c>
      <c r="D6" s="16" t="s">
        <v>253</v>
      </c>
      <c r="E6" s="16">
        <v>13996432205</v>
      </c>
      <c r="F6" s="8" t="s">
        <v>319</v>
      </c>
      <c r="G6" s="8"/>
      <c r="H6" s="10" t="s">
        <v>320</v>
      </c>
      <c r="I6" s="10"/>
      <c r="J6" s="12" t="s">
        <v>253</v>
      </c>
      <c r="K6" s="10">
        <v>13658363049</v>
      </c>
      <c r="L6" s="10"/>
    </row>
    <row r="7" s="1" customFormat="1" ht="18.75" spans="1:12">
      <c r="A7" s="11"/>
      <c r="B7" s="16" t="s">
        <v>321</v>
      </c>
      <c r="C7" s="16" t="s">
        <v>322</v>
      </c>
      <c r="D7" s="16"/>
      <c r="E7" s="16"/>
      <c r="F7" s="16" t="s">
        <v>323</v>
      </c>
      <c r="G7" s="16"/>
      <c r="H7" s="16" t="s">
        <v>324</v>
      </c>
      <c r="I7" s="16"/>
      <c r="J7" s="16"/>
      <c r="K7" s="16"/>
      <c r="L7" s="16"/>
    </row>
    <row r="8" s="1" customFormat="1" ht="99" customHeight="1" spans="1:12">
      <c r="A8" s="11"/>
      <c r="B8" s="16" t="s">
        <v>325</v>
      </c>
      <c r="C8" s="17" t="s">
        <v>326</v>
      </c>
      <c r="D8" s="18"/>
      <c r="E8" s="18"/>
      <c r="F8" s="18"/>
      <c r="G8" s="18"/>
      <c r="H8" s="18"/>
      <c r="I8" s="18"/>
      <c r="J8" s="18"/>
      <c r="K8" s="18"/>
      <c r="L8" s="39"/>
    </row>
    <row r="9" s="1" customFormat="1" ht="140" customHeight="1" spans="1:12">
      <c r="A9" s="11"/>
      <c r="B9" s="16" t="s">
        <v>327</v>
      </c>
      <c r="C9" s="17" t="s">
        <v>328</v>
      </c>
      <c r="D9" s="18"/>
      <c r="E9" s="18"/>
      <c r="F9" s="18"/>
      <c r="G9" s="18"/>
      <c r="H9" s="18"/>
      <c r="I9" s="18"/>
      <c r="J9" s="18"/>
      <c r="K9" s="18"/>
      <c r="L9" s="39"/>
    </row>
    <row r="10" s="1" customFormat="1" ht="18.75" spans="1:12">
      <c r="A10" s="11"/>
      <c r="B10" s="19" t="s">
        <v>329</v>
      </c>
      <c r="C10" s="20" t="s">
        <v>9</v>
      </c>
      <c r="D10" s="20" t="s">
        <v>260</v>
      </c>
      <c r="E10" s="20"/>
      <c r="F10" s="20" t="s">
        <v>261</v>
      </c>
      <c r="G10" s="20"/>
      <c r="H10" s="20" t="s">
        <v>262</v>
      </c>
      <c r="I10" s="20"/>
      <c r="J10" s="20"/>
      <c r="K10" s="20" t="s">
        <v>263</v>
      </c>
      <c r="L10" s="20"/>
    </row>
    <row r="11" s="1" customFormat="1" ht="18.75" spans="1:12">
      <c r="A11" s="21"/>
      <c r="B11" s="22"/>
      <c r="C11" s="20">
        <v>4436</v>
      </c>
      <c r="D11" s="20">
        <v>4436</v>
      </c>
      <c r="E11" s="20"/>
      <c r="F11" s="23">
        <v>0</v>
      </c>
      <c r="G11" s="23"/>
      <c r="H11" s="23">
        <v>0</v>
      </c>
      <c r="I11" s="23"/>
      <c r="J11" s="23"/>
      <c r="K11" s="23">
        <v>0</v>
      </c>
      <c r="L11" s="23"/>
    </row>
    <row r="12" s="1" customFormat="1" ht="37.5" spans="1:12">
      <c r="A12" s="24" t="s">
        <v>267</v>
      </c>
      <c r="B12" s="16" t="s">
        <v>330</v>
      </c>
      <c r="C12" s="17" t="s">
        <v>331</v>
      </c>
      <c r="D12" s="18"/>
      <c r="E12" s="18"/>
      <c r="F12" s="18"/>
      <c r="G12" s="18"/>
      <c r="H12" s="18"/>
      <c r="I12" s="18"/>
      <c r="J12" s="18"/>
      <c r="K12" s="18"/>
      <c r="L12" s="39"/>
    </row>
    <row r="13" s="1" customFormat="1" ht="18.75" spans="1:12">
      <c r="A13" s="24"/>
      <c r="B13" s="25" t="s">
        <v>268</v>
      </c>
      <c r="C13" s="25"/>
      <c r="D13" s="26" t="s">
        <v>269</v>
      </c>
      <c r="E13" s="26"/>
      <c r="F13" s="26" t="s">
        <v>270</v>
      </c>
      <c r="G13" s="16" t="s">
        <v>271</v>
      </c>
      <c r="H13" s="16"/>
      <c r="I13" s="26" t="s">
        <v>272</v>
      </c>
      <c r="J13" s="25" t="s">
        <v>273</v>
      </c>
      <c r="K13" s="26" t="s">
        <v>274</v>
      </c>
      <c r="L13" s="26"/>
    </row>
    <row r="14" s="1" customFormat="1" ht="18.75" spans="1:12">
      <c r="A14" s="24"/>
      <c r="B14" s="25"/>
      <c r="C14" s="25"/>
      <c r="D14" s="26"/>
      <c r="E14" s="26"/>
      <c r="F14" s="26"/>
      <c r="G14" s="26" t="s">
        <v>275</v>
      </c>
      <c r="H14" s="26" t="s">
        <v>276</v>
      </c>
      <c r="I14" s="26"/>
      <c r="J14" s="25"/>
      <c r="K14" s="26"/>
      <c r="L14" s="26"/>
    </row>
    <row r="15" s="1" customFormat="1" ht="18.75" spans="1:12">
      <c r="A15" s="24"/>
      <c r="B15" s="27" t="s">
        <v>332</v>
      </c>
      <c r="C15" s="27" t="s">
        <v>333</v>
      </c>
      <c r="D15" s="28" t="s">
        <v>334</v>
      </c>
      <c r="E15" s="29"/>
      <c r="F15" s="12" t="s">
        <v>279</v>
      </c>
      <c r="G15" s="12">
        <v>1000</v>
      </c>
      <c r="H15" s="12">
        <v>1000</v>
      </c>
      <c r="I15" s="12" t="s">
        <v>293</v>
      </c>
      <c r="J15" s="12">
        <v>8</v>
      </c>
      <c r="K15" s="41"/>
      <c r="L15" s="42"/>
    </row>
    <row r="16" s="1" customFormat="1" ht="18.75" spans="1:12">
      <c r="A16" s="24"/>
      <c r="B16" s="30"/>
      <c r="C16" s="31" t="s">
        <v>335</v>
      </c>
      <c r="D16" s="32" t="s">
        <v>336</v>
      </c>
      <c r="E16" s="32"/>
      <c r="F16" s="12" t="s">
        <v>279</v>
      </c>
      <c r="G16" s="33">
        <v>98</v>
      </c>
      <c r="H16" s="33">
        <v>98</v>
      </c>
      <c r="I16" s="12" t="s">
        <v>291</v>
      </c>
      <c r="J16" s="12">
        <v>8</v>
      </c>
      <c r="K16" s="43"/>
      <c r="L16" s="44"/>
    </row>
    <row r="17" s="1" customFormat="1" ht="18.75" spans="1:12">
      <c r="A17" s="24"/>
      <c r="B17" s="30"/>
      <c r="C17" s="34"/>
      <c r="D17" s="32" t="s">
        <v>337</v>
      </c>
      <c r="E17" s="32"/>
      <c r="F17" s="12" t="s">
        <v>279</v>
      </c>
      <c r="G17" s="33">
        <v>98</v>
      </c>
      <c r="H17" s="33">
        <v>98</v>
      </c>
      <c r="I17" s="12" t="s">
        <v>291</v>
      </c>
      <c r="J17" s="12">
        <v>8</v>
      </c>
      <c r="K17" s="45"/>
      <c r="L17" s="45"/>
    </row>
    <row r="18" s="1" customFormat="1" ht="18.75" spans="1:12">
      <c r="A18" s="24"/>
      <c r="B18" s="30"/>
      <c r="C18" s="34"/>
      <c r="D18" s="32" t="s">
        <v>338</v>
      </c>
      <c r="E18" s="32"/>
      <c r="F18" s="12" t="s">
        <v>279</v>
      </c>
      <c r="G18" s="33">
        <v>98</v>
      </c>
      <c r="H18" s="33">
        <v>98</v>
      </c>
      <c r="I18" s="12" t="s">
        <v>291</v>
      </c>
      <c r="J18" s="12">
        <v>8</v>
      </c>
      <c r="K18" s="45"/>
      <c r="L18" s="45"/>
    </row>
    <row r="19" s="1" customFormat="1" ht="18.75" spans="1:12">
      <c r="A19" s="24"/>
      <c r="B19" s="35"/>
      <c r="C19" s="36"/>
      <c r="D19" s="32" t="s">
        <v>339</v>
      </c>
      <c r="E19" s="32"/>
      <c r="F19" s="12" t="s">
        <v>340</v>
      </c>
      <c r="G19" s="37">
        <v>100</v>
      </c>
      <c r="H19" s="37">
        <v>100</v>
      </c>
      <c r="I19" s="12" t="s">
        <v>291</v>
      </c>
      <c r="J19" s="12">
        <v>8</v>
      </c>
      <c r="K19" s="45"/>
      <c r="L19" s="45"/>
    </row>
    <row r="20" s="1" customFormat="1" ht="18.75" spans="1:12">
      <c r="A20" s="24"/>
      <c r="B20" s="16" t="s">
        <v>341</v>
      </c>
      <c r="C20" s="34" t="s">
        <v>295</v>
      </c>
      <c r="D20" s="38" t="s">
        <v>342</v>
      </c>
      <c r="E20" s="38"/>
      <c r="F20" s="12" t="s">
        <v>279</v>
      </c>
      <c r="G20" s="12">
        <v>70</v>
      </c>
      <c r="H20" s="12">
        <v>70</v>
      </c>
      <c r="I20" s="12" t="s">
        <v>293</v>
      </c>
      <c r="J20" s="12">
        <v>7.5</v>
      </c>
      <c r="K20" s="46"/>
      <c r="L20" s="46"/>
    </row>
    <row r="21" s="1" customFormat="1" ht="18.75" spans="1:12">
      <c r="A21" s="24"/>
      <c r="B21" s="16"/>
      <c r="C21" s="34"/>
      <c r="D21" s="38" t="s">
        <v>343</v>
      </c>
      <c r="E21" s="38"/>
      <c r="F21" s="12" t="s">
        <v>279</v>
      </c>
      <c r="G21" s="12">
        <v>16</v>
      </c>
      <c r="H21" s="12">
        <v>16</v>
      </c>
      <c r="I21" s="12" t="s">
        <v>344</v>
      </c>
      <c r="J21" s="12">
        <v>7.5</v>
      </c>
      <c r="K21" s="46"/>
      <c r="L21" s="46"/>
    </row>
    <row r="22" s="1" customFormat="1" ht="37.5" spans="1:12">
      <c r="A22" s="24"/>
      <c r="B22" s="16" t="s">
        <v>345</v>
      </c>
      <c r="C22" s="16" t="s">
        <v>346</v>
      </c>
      <c r="D22" s="17" t="s">
        <v>347</v>
      </c>
      <c r="E22" s="39"/>
      <c r="F22" s="12" t="s">
        <v>279</v>
      </c>
      <c r="G22" s="33">
        <v>95</v>
      </c>
      <c r="H22" s="12" t="s">
        <v>286</v>
      </c>
      <c r="I22" s="12" t="s">
        <v>291</v>
      </c>
      <c r="J22" s="12">
        <v>15</v>
      </c>
      <c r="K22" s="47"/>
      <c r="L22" s="48"/>
    </row>
    <row r="23" s="1" customFormat="1" ht="64" customHeight="1" spans="1:12">
      <c r="A23" s="40" t="s">
        <v>302</v>
      </c>
      <c r="B23" s="16" t="s">
        <v>303</v>
      </c>
      <c r="C23" s="17" t="s">
        <v>348</v>
      </c>
      <c r="D23" s="18"/>
      <c r="E23" s="18"/>
      <c r="F23" s="18"/>
      <c r="G23" s="18"/>
      <c r="H23" s="18"/>
      <c r="I23" s="18"/>
      <c r="J23" s="18"/>
      <c r="K23" s="18"/>
      <c r="L23" s="39"/>
    </row>
    <row r="24" s="1" customFormat="1" ht="64" customHeight="1" spans="1:12">
      <c r="A24" s="40"/>
      <c r="B24" s="16" t="s">
        <v>305</v>
      </c>
      <c r="C24" s="17" t="s">
        <v>349</v>
      </c>
      <c r="D24" s="18"/>
      <c r="E24" s="18"/>
      <c r="F24" s="18"/>
      <c r="G24" s="18"/>
      <c r="H24" s="18"/>
      <c r="I24" s="18"/>
      <c r="J24" s="18"/>
      <c r="K24" s="18"/>
      <c r="L24" s="39"/>
    </row>
  </sheetData>
  <mergeCells count="58">
    <mergeCell ref="A2:L2"/>
    <mergeCell ref="A3:G3"/>
    <mergeCell ref="H3:L3"/>
    <mergeCell ref="C4:E4"/>
    <mergeCell ref="F4:G4"/>
    <mergeCell ref="H4:L4"/>
    <mergeCell ref="C5:E5"/>
    <mergeCell ref="F5:G5"/>
    <mergeCell ref="H5:L5"/>
    <mergeCell ref="F6:G6"/>
    <mergeCell ref="H6:I6"/>
    <mergeCell ref="K6:L6"/>
    <mergeCell ref="C7:E7"/>
    <mergeCell ref="F7:G7"/>
    <mergeCell ref="H7:L7"/>
    <mergeCell ref="C8:L8"/>
    <mergeCell ref="C9:L9"/>
    <mergeCell ref="D10:E10"/>
    <mergeCell ref="F10:G10"/>
    <mergeCell ref="H10:J10"/>
    <mergeCell ref="K10:L10"/>
    <mergeCell ref="D11:E11"/>
    <mergeCell ref="F11:G11"/>
    <mergeCell ref="H11:J11"/>
    <mergeCell ref="K11:L11"/>
    <mergeCell ref="C12:L12"/>
    <mergeCell ref="G13:H13"/>
    <mergeCell ref="D15:E15"/>
    <mergeCell ref="D16:E16"/>
    <mergeCell ref="K16:L16"/>
    <mergeCell ref="D17:E17"/>
    <mergeCell ref="K17:L17"/>
    <mergeCell ref="D18:E18"/>
    <mergeCell ref="K18:L18"/>
    <mergeCell ref="D19:E19"/>
    <mergeCell ref="K19:L19"/>
    <mergeCell ref="D20:E20"/>
    <mergeCell ref="K20:L20"/>
    <mergeCell ref="D21:E21"/>
    <mergeCell ref="K21:L21"/>
    <mergeCell ref="D22:E22"/>
    <mergeCell ref="K22:L22"/>
    <mergeCell ref="C23:L23"/>
    <mergeCell ref="C24:L24"/>
    <mergeCell ref="A4:A11"/>
    <mergeCell ref="A12:A22"/>
    <mergeCell ref="A23:A24"/>
    <mergeCell ref="B10:B11"/>
    <mergeCell ref="B15:B19"/>
    <mergeCell ref="B20:B21"/>
    <mergeCell ref="C16:C19"/>
    <mergeCell ref="C20:C21"/>
    <mergeCell ref="F13:F14"/>
    <mergeCell ref="I13:I14"/>
    <mergeCell ref="J13:J14"/>
    <mergeCell ref="B13:C14"/>
    <mergeCell ref="D13:E14"/>
    <mergeCell ref="K13:L1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workbookViewId="0">
      <selection activeCell="K26" sqref="K26"/>
    </sheetView>
  </sheetViews>
  <sheetFormatPr defaultColWidth="9.14285714285714" defaultRowHeight="12.75" outlineLevelCol="6"/>
  <cols>
    <col min="1" max="1" width="23.7142857142857"/>
    <col min="2" max="2" width="22.5714285714286"/>
    <col min="3" max="3" width="20.4285714285714"/>
    <col min="4" max="4" width="23.7142857142857"/>
    <col min="5" max="5" width="25.8571428571429"/>
    <col min="6" max="6" width="26.8571428571429"/>
    <col min="7" max="7" width="9.42857142857143" customWidth="1"/>
  </cols>
  <sheetData>
    <row r="1" ht="17.25" customHeight="1" spans="1:6">
      <c r="A1" s="121" t="s">
        <v>52</v>
      </c>
      <c r="B1" s="121" t="s">
        <v>1</v>
      </c>
      <c r="C1" s="121" t="s">
        <v>1</v>
      </c>
      <c r="D1" s="121" t="s">
        <v>1</v>
      </c>
      <c r="E1" s="121" t="s">
        <v>1</v>
      </c>
      <c r="F1" s="121" t="s">
        <v>1</v>
      </c>
    </row>
    <row r="2" ht="37.5" customHeight="1" spans="1:6">
      <c r="A2" s="136" t="s">
        <v>2</v>
      </c>
      <c r="B2" s="136" t="s">
        <v>2</v>
      </c>
      <c r="C2" s="136" t="s">
        <v>2</v>
      </c>
      <c r="D2" s="137" t="s">
        <v>53</v>
      </c>
      <c r="E2" s="137" t="s">
        <v>53</v>
      </c>
      <c r="F2" s="137" t="s">
        <v>53</v>
      </c>
    </row>
    <row r="3" ht="17.25" customHeight="1" spans="1:6">
      <c r="A3" s="121" t="s">
        <v>1</v>
      </c>
      <c r="B3" s="121" t="s">
        <v>1</v>
      </c>
      <c r="C3" s="121" t="s">
        <v>1</v>
      </c>
      <c r="D3" s="121" t="s">
        <v>1</v>
      </c>
      <c r="E3" s="121" t="s">
        <v>1</v>
      </c>
      <c r="F3" s="142" t="s">
        <v>54</v>
      </c>
    </row>
    <row r="4" ht="20.25" customHeight="1" spans="1:6">
      <c r="A4" s="109" t="s">
        <v>55</v>
      </c>
      <c r="B4" s="130" t="s">
        <v>56</v>
      </c>
      <c r="C4" s="109" t="s">
        <v>57</v>
      </c>
      <c r="D4" s="135" t="s">
        <v>58</v>
      </c>
      <c r="E4" s="135"/>
      <c r="F4" s="126"/>
    </row>
    <row r="5" ht="21" customHeight="1" spans="1:6">
      <c r="A5" s="114"/>
      <c r="B5" s="131"/>
      <c r="C5" s="114"/>
      <c r="D5" s="128" t="s">
        <v>59</v>
      </c>
      <c r="E5" s="128" t="s">
        <v>60</v>
      </c>
      <c r="F5" s="143" t="s">
        <v>61</v>
      </c>
    </row>
    <row r="6" ht="17.25" customHeight="1" spans="1:7">
      <c r="A6" s="107" t="s">
        <v>1</v>
      </c>
      <c r="B6" s="144" t="s">
        <v>62</v>
      </c>
      <c r="C6" s="133">
        <f>C7+C12+C19+C26+C31+C35</f>
        <v>109446.856974</v>
      </c>
      <c r="D6" s="118">
        <v>104060.84</v>
      </c>
      <c r="E6" s="132">
        <v>70222.96</v>
      </c>
      <c r="F6" s="145">
        <v>33837.88</v>
      </c>
      <c r="G6" s="146"/>
    </row>
    <row r="7" ht="17.25" customHeight="1" spans="1:6">
      <c r="A7" s="147">
        <v>201</v>
      </c>
      <c r="B7" s="148" t="s">
        <v>16</v>
      </c>
      <c r="C7" s="149">
        <f>C8+C10</f>
        <v>31.36</v>
      </c>
      <c r="D7" s="118"/>
      <c r="E7" s="132"/>
      <c r="F7" s="145"/>
    </row>
    <row r="8" ht="17.25" customHeight="1" spans="1:6">
      <c r="A8" s="150" t="s">
        <v>63</v>
      </c>
      <c r="B8" s="151" t="s">
        <v>64</v>
      </c>
      <c r="C8" s="149">
        <f>C9</f>
        <v>5</v>
      </c>
      <c r="D8" s="118"/>
      <c r="E8" s="132"/>
      <c r="F8" s="145"/>
    </row>
    <row r="9" ht="17.25" customHeight="1" spans="1:6">
      <c r="A9" s="150" t="s">
        <v>65</v>
      </c>
      <c r="B9" s="152" t="s">
        <v>66</v>
      </c>
      <c r="C9" s="149">
        <v>5</v>
      </c>
      <c r="D9" s="118"/>
      <c r="E9" s="132"/>
      <c r="F9" s="145"/>
    </row>
    <row r="10" ht="17.25" customHeight="1" spans="1:6">
      <c r="A10" s="150" t="s">
        <v>67</v>
      </c>
      <c r="B10" s="153" t="s">
        <v>68</v>
      </c>
      <c r="C10" s="154">
        <f>C11</f>
        <v>26.36</v>
      </c>
      <c r="D10" s="118"/>
      <c r="E10" s="132"/>
      <c r="F10" s="145"/>
    </row>
    <row r="11" ht="17.25" customHeight="1" spans="1:6">
      <c r="A11" s="155" t="s">
        <v>69</v>
      </c>
      <c r="B11" s="152" t="s">
        <v>70</v>
      </c>
      <c r="C11" s="156">
        <v>26.36</v>
      </c>
      <c r="D11" s="118"/>
      <c r="E11" s="132"/>
      <c r="F11" s="145"/>
    </row>
    <row r="12" ht="17.25" customHeight="1" spans="1:6">
      <c r="A12" s="157" t="s">
        <v>71</v>
      </c>
      <c r="B12" s="158" t="s">
        <v>21</v>
      </c>
      <c r="C12" s="145">
        <f>C13+C17</f>
        <v>84924.275909</v>
      </c>
      <c r="D12" s="118">
        <v>87431.1</v>
      </c>
      <c r="E12" s="118">
        <v>54002.23</v>
      </c>
      <c r="F12" s="118">
        <v>33428.87</v>
      </c>
    </row>
    <row r="13" ht="17.25" customHeight="1" spans="1:6">
      <c r="A13" s="157" t="s">
        <v>72</v>
      </c>
      <c r="B13" s="158" t="s">
        <v>73</v>
      </c>
      <c r="C13" s="156">
        <f>C14+C15</f>
        <v>84775.638134</v>
      </c>
      <c r="D13" s="118">
        <v>84231.1</v>
      </c>
      <c r="E13" s="118">
        <v>54002.23</v>
      </c>
      <c r="F13" s="118">
        <v>30228.87</v>
      </c>
    </row>
    <row r="14" ht="17.25" customHeight="1" spans="1:6">
      <c r="A14" s="157" t="s">
        <v>74</v>
      </c>
      <c r="B14" s="158" t="s">
        <v>75</v>
      </c>
      <c r="C14" s="159">
        <v>54563.628134</v>
      </c>
      <c r="D14" s="118">
        <v>54002.23</v>
      </c>
      <c r="E14" s="118">
        <v>54002.23</v>
      </c>
      <c r="F14" s="120" t="s">
        <v>1</v>
      </c>
    </row>
    <row r="15" ht="17.25" customHeight="1" spans="1:6">
      <c r="A15" s="157" t="s">
        <v>76</v>
      </c>
      <c r="B15" s="158" t="s">
        <v>70</v>
      </c>
      <c r="C15" s="156">
        <v>30212.01</v>
      </c>
      <c r="D15" s="118">
        <v>1045.2</v>
      </c>
      <c r="E15" s="120" t="s">
        <v>1</v>
      </c>
      <c r="F15" s="118">
        <v>1045.2</v>
      </c>
    </row>
    <row r="16" ht="17.25" customHeight="1" spans="1:6">
      <c r="A16" s="157" t="s">
        <v>77</v>
      </c>
      <c r="B16" s="158" t="s">
        <v>78</v>
      </c>
      <c r="C16" s="158" t="s">
        <v>1</v>
      </c>
      <c r="D16" s="118">
        <v>29183.67</v>
      </c>
      <c r="E16" s="120" t="s">
        <v>1</v>
      </c>
      <c r="F16" s="118">
        <v>29183.67</v>
      </c>
    </row>
    <row r="17" ht="17.25" customHeight="1" spans="1:6">
      <c r="A17" s="107" t="s">
        <v>79</v>
      </c>
      <c r="B17" s="144" t="s">
        <v>80</v>
      </c>
      <c r="C17" s="156">
        <f>C18</f>
        <v>148.637775</v>
      </c>
      <c r="D17" s="118">
        <v>3200</v>
      </c>
      <c r="E17" s="120" t="s">
        <v>1</v>
      </c>
      <c r="F17" s="118">
        <v>3200</v>
      </c>
    </row>
    <row r="18" ht="17.25" customHeight="1" spans="1:6">
      <c r="A18" s="107" t="s">
        <v>81</v>
      </c>
      <c r="B18" s="144" t="s">
        <v>82</v>
      </c>
      <c r="C18" s="156">
        <v>148.637775</v>
      </c>
      <c r="D18" s="118">
        <v>3200</v>
      </c>
      <c r="E18" s="120" t="s">
        <v>1</v>
      </c>
      <c r="F18" s="118">
        <v>3200</v>
      </c>
    </row>
    <row r="19" ht="17.25" customHeight="1" spans="1:6">
      <c r="A19" s="107" t="s">
        <v>83</v>
      </c>
      <c r="B19" s="144" t="s">
        <v>26</v>
      </c>
      <c r="C19" s="156">
        <f>C20+C24</f>
        <v>15884.349015</v>
      </c>
      <c r="D19" s="118">
        <v>8974.06</v>
      </c>
      <c r="E19" s="118">
        <v>8974.06</v>
      </c>
      <c r="F19" s="120" t="s">
        <v>1</v>
      </c>
    </row>
    <row r="20" ht="17.25" customHeight="1" spans="1:6">
      <c r="A20" s="107" t="s">
        <v>84</v>
      </c>
      <c r="B20" s="144" t="s">
        <v>85</v>
      </c>
      <c r="C20" s="156">
        <f>C21+C22+C23</f>
        <v>15084.349015</v>
      </c>
      <c r="D20" s="118">
        <v>8174.06</v>
      </c>
      <c r="E20" s="118">
        <v>8174.06</v>
      </c>
      <c r="F20" s="120" t="s">
        <v>1</v>
      </c>
    </row>
    <row r="21" ht="17.25" customHeight="1" spans="1:6">
      <c r="A21" s="107" t="s">
        <v>86</v>
      </c>
      <c r="B21" s="144" t="s">
        <v>87</v>
      </c>
      <c r="C21" s="156">
        <v>1817.286276</v>
      </c>
      <c r="D21" s="118">
        <v>1588.42</v>
      </c>
      <c r="E21" s="118">
        <v>1588.42</v>
      </c>
      <c r="F21" s="120" t="s">
        <v>1</v>
      </c>
    </row>
    <row r="22" ht="25.5" customHeight="1" spans="1:6">
      <c r="A22" s="107" t="s">
        <v>88</v>
      </c>
      <c r="B22" s="144" t="s">
        <v>89</v>
      </c>
      <c r="C22" s="156">
        <v>4438.239184</v>
      </c>
      <c r="D22" s="118">
        <v>4390.42</v>
      </c>
      <c r="E22" s="118">
        <v>4390.42</v>
      </c>
      <c r="F22" s="120" t="s">
        <v>1</v>
      </c>
    </row>
    <row r="23" ht="25.5" customHeight="1" spans="1:6">
      <c r="A23" s="107" t="s">
        <v>90</v>
      </c>
      <c r="B23" s="144" t="s">
        <v>91</v>
      </c>
      <c r="C23" s="156">
        <v>8828.823555</v>
      </c>
      <c r="D23" s="118">
        <v>2195.21</v>
      </c>
      <c r="E23" s="118">
        <v>2195.21</v>
      </c>
      <c r="F23" s="120" t="s">
        <v>1</v>
      </c>
    </row>
    <row r="24" ht="17.25" customHeight="1" spans="1:6">
      <c r="A24" s="107" t="s">
        <v>92</v>
      </c>
      <c r="B24" s="144" t="s">
        <v>93</v>
      </c>
      <c r="C24" s="156">
        <f>C25</f>
        <v>800</v>
      </c>
      <c r="D24" s="118">
        <v>800</v>
      </c>
      <c r="E24" s="118">
        <v>800</v>
      </c>
      <c r="F24" s="120" t="s">
        <v>1</v>
      </c>
    </row>
    <row r="25" ht="17.25" customHeight="1" spans="1:6">
      <c r="A25" s="107" t="s">
        <v>94</v>
      </c>
      <c r="B25" s="144" t="s">
        <v>95</v>
      </c>
      <c r="C25" s="156">
        <v>800</v>
      </c>
      <c r="D25" s="118">
        <v>800</v>
      </c>
      <c r="E25" s="118">
        <v>800</v>
      </c>
      <c r="F25" s="120" t="s">
        <v>1</v>
      </c>
    </row>
    <row r="26" ht="17.25" customHeight="1" spans="1:6">
      <c r="A26" s="107" t="s">
        <v>96</v>
      </c>
      <c r="B26" s="144" t="s">
        <v>28</v>
      </c>
      <c r="C26" s="133">
        <f>C27+C29</f>
        <v>4575.352162</v>
      </c>
      <c r="D26" s="118">
        <v>3330.3</v>
      </c>
      <c r="E26" s="118">
        <v>3330.3</v>
      </c>
      <c r="F26" s="120" t="s">
        <v>1</v>
      </c>
    </row>
    <row r="27" ht="17.25" customHeight="1" spans="1:6">
      <c r="A27" s="160" t="s">
        <v>97</v>
      </c>
      <c r="B27" s="161" t="s">
        <v>98</v>
      </c>
      <c r="C27" s="156">
        <f>C28</f>
        <v>472.572</v>
      </c>
      <c r="D27" s="118"/>
      <c r="E27" s="118"/>
      <c r="F27" s="120"/>
    </row>
    <row r="28" ht="17.25" customHeight="1" spans="1:6">
      <c r="A28" s="160" t="s">
        <v>99</v>
      </c>
      <c r="B28" s="162" t="s">
        <v>100</v>
      </c>
      <c r="C28" s="156">
        <v>472.572</v>
      </c>
      <c r="D28" s="118"/>
      <c r="E28" s="118"/>
      <c r="F28" s="120"/>
    </row>
    <row r="29" ht="17.25" customHeight="1" spans="1:6">
      <c r="A29" s="107" t="s">
        <v>101</v>
      </c>
      <c r="B29" s="144" t="s">
        <v>102</v>
      </c>
      <c r="C29" s="156">
        <f>C30</f>
        <v>4102.780162</v>
      </c>
      <c r="D29" s="118">
        <v>3330.3</v>
      </c>
      <c r="E29" s="118">
        <v>3330.3</v>
      </c>
      <c r="F29" s="120" t="s">
        <v>1</v>
      </c>
    </row>
    <row r="30" ht="17.25" customHeight="1" spans="1:6">
      <c r="A30" s="107" t="s">
        <v>103</v>
      </c>
      <c r="B30" s="121" t="s">
        <v>104</v>
      </c>
      <c r="C30" s="163">
        <v>4102.780162</v>
      </c>
      <c r="D30" s="118">
        <v>3330.3</v>
      </c>
      <c r="E30" s="118">
        <v>3330.3</v>
      </c>
      <c r="F30" s="120" t="s">
        <v>1</v>
      </c>
    </row>
    <row r="31" ht="17.25" customHeight="1" spans="1:6">
      <c r="A31" s="157" t="s">
        <v>105</v>
      </c>
      <c r="B31" s="158" t="s">
        <v>38</v>
      </c>
      <c r="C31" s="156">
        <f>C32</f>
        <v>4026.529888</v>
      </c>
      <c r="D31" s="118">
        <v>3916.36</v>
      </c>
      <c r="E31" s="118">
        <v>3916.36</v>
      </c>
      <c r="F31" s="120" t="s">
        <v>1</v>
      </c>
    </row>
    <row r="32" ht="17.25" customHeight="1" spans="1:6">
      <c r="A32" s="157" t="s">
        <v>106</v>
      </c>
      <c r="B32" s="158" t="s">
        <v>107</v>
      </c>
      <c r="C32" s="156">
        <f>C33+C34</f>
        <v>4026.529888</v>
      </c>
      <c r="D32" s="118">
        <v>3916.36</v>
      </c>
      <c r="E32" s="118">
        <v>3916.36</v>
      </c>
      <c r="F32" s="120" t="s">
        <v>1</v>
      </c>
    </row>
    <row r="33" ht="17.25" customHeight="1" spans="1:6">
      <c r="A33" s="157" t="s">
        <v>108</v>
      </c>
      <c r="B33" s="158" t="s">
        <v>109</v>
      </c>
      <c r="C33" s="156">
        <v>3328.679388</v>
      </c>
      <c r="D33" s="118">
        <v>3292.36</v>
      </c>
      <c r="E33" s="118">
        <v>3292.36</v>
      </c>
      <c r="F33" s="120" t="s">
        <v>1</v>
      </c>
    </row>
    <row r="34" ht="17.25" customHeight="1" spans="1:6">
      <c r="A34" s="157" t="s">
        <v>110</v>
      </c>
      <c r="B34" s="158" t="s">
        <v>111</v>
      </c>
      <c r="C34" s="156">
        <v>697.8505</v>
      </c>
      <c r="D34" s="118">
        <v>624</v>
      </c>
      <c r="E34" s="118">
        <v>624</v>
      </c>
      <c r="F34" s="120" t="s">
        <v>1</v>
      </c>
    </row>
    <row r="35" ht="17.25" customHeight="1" spans="1:6">
      <c r="A35" s="157" t="s">
        <v>112</v>
      </c>
      <c r="B35" s="158" t="s">
        <v>41</v>
      </c>
      <c r="C35" s="156">
        <f>C36</f>
        <v>4.99</v>
      </c>
      <c r="D35" s="118">
        <v>409.01</v>
      </c>
      <c r="E35" s="120" t="s">
        <v>1</v>
      </c>
      <c r="F35" s="118">
        <v>409.01</v>
      </c>
    </row>
    <row r="36" ht="26.45" customHeight="1" spans="1:6">
      <c r="A36" s="157" t="s">
        <v>113</v>
      </c>
      <c r="B36" s="158" t="s">
        <v>114</v>
      </c>
      <c r="C36" s="164">
        <v>4.99</v>
      </c>
      <c r="D36" s="118">
        <v>409.01</v>
      </c>
      <c r="E36" s="120" t="s">
        <v>1</v>
      </c>
      <c r="F36" s="118">
        <v>409.01</v>
      </c>
    </row>
    <row r="37" ht="26.45" customHeight="1" spans="1:6">
      <c r="A37" s="157" t="s">
        <v>115</v>
      </c>
      <c r="B37" s="158" t="s">
        <v>116</v>
      </c>
      <c r="C37" s="164">
        <v>4.99</v>
      </c>
      <c r="D37" s="118">
        <v>409.01</v>
      </c>
      <c r="E37" s="120" t="s">
        <v>1</v>
      </c>
      <c r="F37" s="118">
        <v>409.01</v>
      </c>
    </row>
    <row r="38" ht="17.25" customHeight="1" spans="1:6">
      <c r="A38" s="121" t="s">
        <v>1</v>
      </c>
      <c r="B38" s="121" t="s">
        <v>1</v>
      </c>
      <c r="C38" s="121" t="s">
        <v>1</v>
      </c>
      <c r="D38" s="121" t="s">
        <v>1</v>
      </c>
      <c r="E38" s="121" t="s">
        <v>1</v>
      </c>
      <c r="F38" s="121" t="s">
        <v>1</v>
      </c>
    </row>
  </sheetData>
  <mergeCells count="6">
    <mergeCell ref="A2:C2"/>
    <mergeCell ref="D2:F2"/>
    <mergeCell ref="D4:F4"/>
    <mergeCell ref="A4:A5"/>
    <mergeCell ref="B4:B5"/>
    <mergeCell ref="C4:C5"/>
  </mergeCells>
  <pageMargins left="1.21653543307087" right="1.21653543307087" top="1" bottom="1" header="0.5" footer="0.5"/>
  <pageSetup paperSize="9" fitToWidth="0" fitToHeight="0" pageOrder="overThenDown"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workbookViewId="0">
      <selection activeCell="D6" sqref="D6"/>
    </sheetView>
  </sheetViews>
  <sheetFormatPr defaultColWidth="9.14285714285714" defaultRowHeight="12.75" outlineLevelCol="4"/>
  <cols>
    <col min="1" max="1" width="17.8571428571429"/>
    <col min="2" max="2" width="28.5714285714286"/>
    <col min="3" max="5" width="17.8571428571429"/>
  </cols>
  <sheetData>
    <row r="1" ht="17.25" customHeight="1" spans="1:5">
      <c r="A1" s="121" t="s">
        <v>117</v>
      </c>
      <c r="B1" s="121" t="s">
        <v>1</v>
      </c>
      <c r="C1" s="121" t="s">
        <v>1</v>
      </c>
      <c r="D1" s="121" t="s">
        <v>1</v>
      </c>
      <c r="E1" s="121" t="s">
        <v>1</v>
      </c>
    </row>
    <row r="2" ht="32.25" customHeight="1" spans="1:5">
      <c r="A2" s="136" t="s">
        <v>2</v>
      </c>
      <c r="B2" s="136" t="s">
        <v>2</v>
      </c>
      <c r="C2" s="137" t="s">
        <v>118</v>
      </c>
      <c r="D2" s="137" t="s">
        <v>118</v>
      </c>
      <c r="E2" s="137" t="s">
        <v>118</v>
      </c>
    </row>
    <row r="3" ht="17.25" customHeight="1" spans="1:5">
      <c r="A3" s="121" t="s">
        <v>1</v>
      </c>
      <c r="B3" s="121" t="s">
        <v>1</v>
      </c>
      <c r="C3" s="121" t="s">
        <v>1</v>
      </c>
      <c r="D3" s="121" t="s">
        <v>1</v>
      </c>
      <c r="E3" s="124" t="s">
        <v>4</v>
      </c>
    </row>
    <row r="4" ht="17.25" customHeight="1" spans="1:5">
      <c r="A4" s="125" t="s">
        <v>119</v>
      </c>
      <c r="B4" s="126"/>
      <c r="C4" s="135" t="s">
        <v>120</v>
      </c>
      <c r="D4" s="135"/>
      <c r="E4" s="126"/>
    </row>
    <row r="5" ht="17.25" customHeight="1" spans="1:5">
      <c r="A5" s="127" t="s">
        <v>55</v>
      </c>
      <c r="B5" s="128" t="s">
        <v>56</v>
      </c>
      <c r="C5" s="128" t="s">
        <v>9</v>
      </c>
      <c r="D5" s="128" t="s">
        <v>121</v>
      </c>
      <c r="E5" s="128" t="s">
        <v>122</v>
      </c>
    </row>
    <row r="6" ht="15" customHeight="1" spans="1:5">
      <c r="A6" s="107" t="s">
        <v>1</v>
      </c>
      <c r="B6" s="108" t="s">
        <v>62</v>
      </c>
      <c r="C6" s="118">
        <v>70222.96</v>
      </c>
      <c r="D6" s="118">
        <v>55529.17</v>
      </c>
      <c r="E6" s="118">
        <v>14693.79</v>
      </c>
    </row>
    <row r="7" ht="15" customHeight="1" spans="1:5">
      <c r="A7" s="107" t="s">
        <v>123</v>
      </c>
      <c r="B7" s="108" t="s">
        <v>124</v>
      </c>
      <c r="C7" s="118">
        <v>50619.62</v>
      </c>
      <c r="D7" s="118">
        <v>50619.62</v>
      </c>
      <c r="E7" s="120" t="s">
        <v>1</v>
      </c>
    </row>
    <row r="8" ht="15" customHeight="1" spans="1:5">
      <c r="A8" s="107" t="s">
        <v>125</v>
      </c>
      <c r="B8" s="108" t="s">
        <v>126</v>
      </c>
      <c r="C8" s="118">
        <v>10019.71</v>
      </c>
      <c r="D8" s="118">
        <v>10019.71</v>
      </c>
      <c r="E8" s="120" t="s">
        <v>1</v>
      </c>
    </row>
    <row r="9" ht="15" customHeight="1" spans="1:5">
      <c r="A9" s="107" t="s">
        <v>127</v>
      </c>
      <c r="B9" s="108" t="s">
        <v>128</v>
      </c>
      <c r="C9" s="118">
        <v>16545.26</v>
      </c>
      <c r="D9" s="118">
        <v>16545.26</v>
      </c>
      <c r="E9" s="120" t="s">
        <v>1</v>
      </c>
    </row>
    <row r="10" ht="15" customHeight="1" spans="1:5">
      <c r="A10" s="107" t="s">
        <v>129</v>
      </c>
      <c r="B10" s="108" t="s">
        <v>130</v>
      </c>
      <c r="C10" s="118">
        <v>7519.33</v>
      </c>
      <c r="D10" s="118">
        <v>7519.33</v>
      </c>
      <c r="E10" s="120" t="s">
        <v>1</v>
      </c>
    </row>
    <row r="11" ht="15" customHeight="1" spans="1:5">
      <c r="A11" s="107" t="s">
        <v>131</v>
      </c>
      <c r="B11" s="108" t="s">
        <v>132</v>
      </c>
      <c r="C11" s="118">
        <v>47.29</v>
      </c>
      <c r="D11" s="118">
        <v>47.29</v>
      </c>
      <c r="E11" s="120" t="s">
        <v>1</v>
      </c>
    </row>
    <row r="12" ht="15" customHeight="1" spans="1:5">
      <c r="A12" s="107" t="s">
        <v>133</v>
      </c>
      <c r="B12" s="108" t="s">
        <v>134</v>
      </c>
      <c r="C12" s="118">
        <v>4390.42</v>
      </c>
      <c r="D12" s="118">
        <v>4390.42</v>
      </c>
      <c r="E12" s="120" t="s">
        <v>1</v>
      </c>
    </row>
    <row r="13" ht="15" customHeight="1" spans="1:5">
      <c r="A13" s="107" t="s">
        <v>135</v>
      </c>
      <c r="B13" s="108" t="s">
        <v>136</v>
      </c>
      <c r="C13" s="118">
        <v>2195.21</v>
      </c>
      <c r="D13" s="118">
        <v>2195.21</v>
      </c>
      <c r="E13" s="120" t="s">
        <v>1</v>
      </c>
    </row>
    <row r="14" ht="15" customHeight="1" spans="1:5">
      <c r="A14" s="107" t="s">
        <v>137</v>
      </c>
      <c r="B14" s="108" t="s">
        <v>138</v>
      </c>
      <c r="C14" s="118">
        <v>2195.21</v>
      </c>
      <c r="D14" s="118">
        <v>2195.21</v>
      </c>
      <c r="E14" s="120" t="s">
        <v>1</v>
      </c>
    </row>
    <row r="15" ht="15" customHeight="1" spans="1:5">
      <c r="A15" s="107" t="s">
        <v>139</v>
      </c>
      <c r="B15" s="108" t="s">
        <v>140</v>
      </c>
      <c r="C15" s="118">
        <v>630.85</v>
      </c>
      <c r="D15" s="118">
        <v>630.85</v>
      </c>
      <c r="E15" s="120" t="s">
        <v>1</v>
      </c>
    </row>
    <row r="16" ht="15" customHeight="1" spans="1:5">
      <c r="A16" s="107" t="s">
        <v>141</v>
      </c>
      <c r="B16" s="108" t="s">
        <v>142</v>
      </c>
      <c r="C16" s="118">
        <v>3292.36</v>
      </c>
      <c r="D16" s="118">
        <v>3292.36</v>
      </c>
      <c r="E16" s="120" t="s">
        <v>1</v>
      </c>
    </row>
    <row r="17" ht="15" customHeight="1" spans="1:5">
      <c r="A17" s="107" t="s">
        <v>143</v>
      </c>
      <c r="B17" s="108" t="s">
        <v>144</v>
      </c>
      <c r="C17" s="118">
        <v>3783.95</v>
      </c>
      <c r="D17" s="118">
        <v>3783.95</v>
      </c>
      <c r="E17" s="120" t="s">
        <v>1</v>
      </c>
    </row>
    <row r="18" ht="15" customHeight="1" spans="1:5">
      <c r="A18" s="107" t="s">
        <v>145</v>
      </c>
      <c r="B18" s="108" t="s">
        <v>146</v>
      </c>
      <c r="C18" s="118">
        <v>16709.4</v>
      </c>
      <c r="D18" s="118">
        <v>2015.62</v>
      </c>
      <c r="E18" s="118">
        <v>14693.79</v>
      </c>
    </row>
    <row r="19" ht="15" customHeight="1" spans="1:5">
      <c r="A19" s="107" t="s">
        <v>147</v>
      </c>
      <c r="B19" s="108" t="s">
        <v>148</v>
      </c>
      <c r="C19" s="118">
        <v>505</v>
      </c>
      <c r="D19" s="120" t="s">
        <v>1</v>
      </c>
      <c r="E19" s="118">
        <v>505</v>
      </c>
    </row>
    <row r="20" ht="15" customHeight="1" spans="1:5">
      <c r="A20" s="107" t="s">
        <v>149</v>
      </c>
      <c r="B20" s="108" t="s">
        <v>150</v>
      </c>
      <c r="C20" s="118">
        <v>10</v>
      </c>
      <c r="D20" s="120" t="s">
        <v>1</v>
      </c>
      <c r="E20" s="118">
        <v>10</v>
      </c>
    </row>
    <row r="21" ht="15" customHeight="1" spans="1:5">
      <c r="A21" s="107" t="s">
        <v>151</v>
      </c>
      <c r="B21" s="108" t="s">
        <v>152</v>
      </c>
      <c r="C21" s="118">
        <v>102</v>
      </c>
      <c r="D21" s="120" t="s">
        <v>1</v>
      </c>
      <c r="E21" s="118">
        <v>102</v>
      </c>
    </row>
    <row r="22" ht="15" customHeight="1" spans="1:5">
      <c r="A22" s="107" t="s">
        <v>153</v>
      </c>
      <c r="B22" s="108" t="s">
        <v>154</v>
      </c>
      <c r="C22" s="118">
        <v>313</v>
      </c>
      <c r="D22" s="120" t="s">
        <v>1</v>
      </c>
      <c r="E22" s="118">
        <v>313</v>
      </c>
    </row>
    <row r="23" ht="15" customHeight="1" spans="1:5">
      <c r="A23" s="107" t="s">
        <v>155</v>
      </c>
      <c r="B23" s="108" t="s">
        <v>156</v>
      </c>
      <c r="C23" s="118">
        <v>803</v>
      </c>
      <c r="D23" s="120" t="s">
        <v>1</v>
      </c>
      <c r="E23" s="118">
        <v>803</v>
      </c>
    </row>
    <row r="24" ht="15" customHeight="1" spans="1:5">
      <c r="A24" s="107" t="s">
        <v>157</v>
      </c>
      <c r="B24" s="108" t="s">
        <v>158</v>
      </c>
      <c r="C24" s="118">
        <v>200</v>
      </c>
      <c r="D24" s="120" t="s">
        <v>1</v>
      </c>
      <c r="E24" s="118">
        <v>200</v>
      </c>
    </row>
    <row r="25" ht="15" customHeight="1" spans="1:5">
      <c r="A25" s="107" t="s">
        <v>159</v>
      </c>
      <c r="B25" s="108" t="s">
        <v>160</v>
      </c>
      <c r="C25" s="118">
        <v>4773</v>
      </c>
      <c r="D25" s="120" t="s">
        <v>1</v>
      </c>
      <c r="E25" s="118">
        <v>4773</v>
      </c>
    </row>
    <row r="26" ht="15" customHeight="1" spans="1:5">
      <c r="A26" s="107" t="s">
        <v>161</v>
      </c>
      <c r="B26" s="108" t="s">
        <v>162</v>
      </c>
      <c r="C26" s="118">
        <v>5</v>
      </c>
      <c r="D26" s="120" t="s">
        <v>1</v>
      </c>
      <c r="E26" s="118">
        <v>5</v>
      </c>
    </row>
    <row r="27" ht="15" customHeight="1" spans="1:5">
      <c r="A27" s="107" t="s">
        <v>163</v>
      </c>
      <c r="B27" s="108" t="s">
        <v>164</v>
      </c>
      <c r="C27" s="118">
        <v>724</v>
      </c>
      <c r="D27" s="120" t="s">
        <v>1</v>
      </c>
      <c r="E27" s="118">
        <v>724</v>
      </c>
    </row>
    <row r="28" ht="15" customHeight="1" spans="1:5">
      <c r="A28" s="107" t="s">
        <v>165</v>
      </c>
      <c r="B28" s="108" t="s">
        <v>166</v>
      </c>
      <c r="C28" s="118">
        <v>50</v>
      </c>
      <c r="D28" s="120" t="s">
        <v>1</v>
      </c>
      <c r="E28" s="118">
        <v>50</v>
      </c>
    </row>
    <row r="29" ht="15" customHeight="1" spans="1:5">
      <c r="A29" s="107" t="s">
        <v>167</v>
      </c>
      <c r="B29" s="108" t="s">
        <v>168</v>
      </c>
      <c r="C29" s="118">
        <v>20</v>
      </c>
      <c r="D29" s="120" t="s">
        <v>1</v>
      </c>
      <c r="E29" s="118">
        <v>20</v>
      </c>
    </row>
    <row r="30" ht="15" customHeight="1" spans="1:5">
      <c r="A30" s="107" t="s">
        <v>169</v>
      </c>
      <c r="B30" s="108" t="s">
        <v>170</v>
      </c>
      <c r="C30" s="118">
        <v>150.3</v>
      </c>
      <c r="D30" s="120" t="s">
        <v>1</v>
      </c>
      <c r="E30" s="118">
        <v>150.3</v>
      </c>
    </row>
    <row r="31" ht="15" customHeight="1" spans="1:5">
      <c r="A31" s="107" t="s">
        <v>171</v>
      </c>
      <c r="B31" s="108" t="s">
        <v>172</v>
      </c>
      <c r="C31" s="118">
        <v>50</v>
      </c>
      <c r="D31" s="120" t="s">
        <v>1</v>
      </c>
      <c r="E31" s="118">
        <v>50</v>
      </c>
    </row>
    <row r="32" ht="15" customHeight="1" spans="1:5">
      <c r="A32" s="107" t="s">
        <v>173</v>
      </c>
      <c r="B32" s="108" t="s">
        <v>174</v>
      </c>
      <c r="C32" s="118">
        <v>900</v>
      </c>
      <c r="D32" s="120" t="s">
        <v>1</v>
      </c>
      <c r="E32" s="118">
        <v>900</v>
      </c>
    </row>
    <row r="33" ht="15" customHeight="1" spans="1:5">
      <c r="A33" s="107" t="s">
        <v>175</v>
      </c>
      <c r="B33" s="108" t="s">
        <v>176</v>
      </c>
      <c r="C33" s="118">
        <v>23</v>
      </c>
      <c r="D33" s="120" t="s">
        <v>1</v>
      </c>
      <c r="E33" s="118">
        <v>23</v>
      </c>
    </row>
    <row r="34" ht="15" customHeight="1" spans="1:5">
      <c r="A34" s="107" t="s">
        <v>177</v>
      </c>
      <c r="B34" s="108" t="s">
        <v>178</v>
      </c>
      <c r="C34" s="118">
        <v>548.8</v>
      </c>
      <c r="D34" s="120" t="s">
        <v>1</v>
      </c>
      <c r="E34" s="118">
        <v>548.8</v>
      </c>
    </row>
    <row r="35" ht="15" customHeight="1" spans="1:5">
      <c r="A35" s="107" t="s">
        <v>179</v>
      </c>
      <c r="B35" s="108" t="s">
        <v>180</v>
      </c>
      <c r="C35" s="118">
        <v>350.69</v>
      </c>
      <c r="D35" s="120" t="s">
        <v>1</v>
      </c>
      <c r="E35" s="118">
        <v>350.69</v>
      </c>
    </row>
    <row r="36" ht="15" customHeight="1" spans="1:5">
      <c r="A36" s="107" t="s">
        <v>181</v>
      </c>
      <c r="B36" s="108" t="s">
        <v>182</v>
      </c>
      <c r="C36" s="118">
        <v>2146</v>
      </c>
      <c r="D36" s="120" t="s">
        <v>1</v>
      </c>
      <c r="E36" s="118">
        <v>2146</v>
      </c>
    </row>
    <row r="37" ht="15" customHeight="1" spans="1:5">
      <c r="A37" s="107" t="s">
        <v>183</v>
      </c>
      <c r="B37" s="108" t="s">
        <v>184</v>
      </c>
      <c r="C37" s="118">
        <v>2035.62</v>
      </c>
      <c r="D37" s="118">
        <v>2015.62</v>
      </c>
      <c r="E37" s="118">
        <v>20</v>
      </c>
    </row>
    <row r="38" ht="15" customHeight="1" spans="1:5">
      <c r="A38" s="107" t="s">
        <v>185</v>
      </c>
      <c r="B38" s="108" t="s">
        <v>186</v>
      </c>
      <c r="C38" s="118">
        <v>3000</v>
      </c>
      <c r="D38" s="120" t="s">
        <v>1</v>
      </c>
      <c r="E38" s="118">
        <v>3000</v>
      </c>
    </row>
    <row r="39" ht="15" customHeight="1" spans="1:5">
      <c r="A39" s="107" t="s">
        <v>187</v>
      </c>
      <c r="B39" s="108" t="s">
        <v>188</v>
      </c>
      <c r="C39" s="118">
        <v>2893.93</v>
      </c>
      <c r="D39" s="118">
        <v>2893.93</v>
      </c>
      <c r="E39" s="120" t="s">
        <v>1</v>
      </c>
    </row>
    <row r="40" ht="15" customHeight="1" spans="1:5">
      <c r="A40" s="107" t="s">
        <v>189</v>
      </c>
      <c r="B40" s="108" t="s">
        <v>190</v>
      </c>
      <c r="C40" s="118">
        <v>61.12</v>
      </c>
      <c r="D40" s="118">
        <v>61.12</v>
      </c>
      <c r="E40" s="120" t="s">
        <v>1</v>
      </c>
    </row>
    <row r="41" ht="15" customHeight="1" spans="1:5">
      <c r="A41" s="107" t="s">
        <v>191</v>
      </c>
      <c r="B41" s="108" t="s">
        <v>192</v>
      </c>
      <c r="C41" s="118">
        <v>800</v>
      </c>
      <c r="D41" s="118">
        <v>800</v>
      </c>
      <c r="E41" s="120" t="s">
        <v>1</v>
      </c>
    </row>
    <row r="42" ht="15" customHeight="1" spans="1:5">
      <c r="A42" s="107" t="s">
        <v>193</v>
      </c>
      <c r="B42" s="108" t="s">
        <v>194</v>
      </c>
      <c r="C42" s="118">
        <v>504.24</v>
      </c>
      <c r="D42" s="118">
        <v>504.24</v>
      </c>
      <c r="E42" s="120" t="s">
        <v>1</v>
      </c>
    </row>
    <row r="43" ht="15" customHeight="1" spans="1:5">
      <c r="A43" s="107" t="s">
        <v>195</v>
      </c>
      <c r="B43" s="108" t="s">
        <v>196</v>
      </c>
      <c r="C43" s="118">
        <v>1.27</v>
      </c>
      <c r="D43" s="118">
        <v>1.27</v>
      </c>
      <c r="E43" s="120" t="s">
        <v>1</v>
      </c>
    </row>
    <row r="44" ht="15" customHeight="1" spans="1:5">
      <c r="A44" s="107" t="s">
        <v>197</v>
      </c>
      <c r="B44" s="108" t="s">
        <v>198</v>
      </c>
      <c r="C44" s="118">
        <v>1527.3</v>
      </c>
      <c r="D44" s="118">
        <v>1527.3</v>
      </c>
      <c r="E44" s="120" t="s">
        <v>1</v>
      </c>
    </row>
    <row r="45" ht="15" customHeight="1" spans="1:5">
      <c r="A45" s="121" t="s">
        <v>1</v>
      </c>
      <c r="B45" s="121" t="s">
        <v>1</v>
      </c>
      <c r="C45" s="121" t="s">
        <v>1</v>
      </c>
      <c r="D45" s="121" t="s">
        <v>1</v>
      </c>
      <c r="E45" s="121" t="s">
        <v>1</v>
      </c>
    </row>
  </sheetData>
  <mergeCells count="5">
    <mergeCell ref="A2:B2"/>
    <mergeCell ref="C2:E2"/>
    <mergeCell ref="A3:D3"/>
    <mergeCell ref="A4:B4"/>
    <mergeCell ref="C4:E4"/>
  </mergeCells>
  <pageMargins left="1.21653543307087" right="1.21653543307087" top="1" bottom="1" header="0.5" footer="0.5"/>
  <pageSetup paperSize="9" fitToWidth="0" fitToHeight="0" pageOrder="overThenDown" orientation="portrait"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selection activeCell="L7" sqref="L7"/>
    </sheetView>
  </sheetViews>
  <sheetFormatPr defaultColWidth="9.14285714285714" defaultRowHeight="12.75" outlineLevelRow="6"/>
  <cols>
    <col min="1" max="12" width="14.8571428571429"/>
  </cols>
  <sheetData>
    <row r="1" ht="17.25" customHeight="1" spans="1:12">
      <c r="A1" s="121" t="s">
        <v>199</v>
      </c>
      <c r="B1" s="121" t="s">
        <v>1</v>
      </c>
      <c r="C1" s="121" t="s">
        <v>1</v>
      </c>
      <c r="D1" s="121" t="s">
        <v>1</v>
      </c>
      <c r="E1" s="121" t="s">
        <v>1</v>
      </c>
      <c r="F1" s="121" t="s">
        <v>1</v>
      </c>
      <c r="G1" s="121" t="s">
        <v>1</v>
      </c>
      <c r="H1" s="121" t="s">
        <v>1</v>
      </c>
      <c r="I1" s="121" t="s">
        <v>1</v>
      </c>
      <c r="J1" s="121" t="s">
        <v>1</v>
      </c>
      <c r="K1" s="121" t="s">
        <v>1</v>
      </c>
      <c r="L1" s="121" t="s">
        <v>1</v>
      </c>
    </row>
    <row r="2" ht="32.25" customHeight="1" spans="1:12">
      <c r="A2" s="136" t="s">
        <v>2</v>
      </c>
      <c r="B2" s="136" t="s">
        <v>2</v>
      </c>
      <c r="C2" s="136" t="s">
        <v>2</v>
      </c>
      <c r="D2" s="136" t="s">
        <v>2</v>
      </c>
      <c r="E2" s="136" t="s">
        <v>2</v>
      </c>
      <c r="F2" s="136" t="s">
        <v>2</v>
      </c>
      <c r="G2" s="137" t="s">
        <v>200</v>
      </c>
      <c r="H2" s="137" t="s">
        <v>200</v>
      </c>
      <c r="I2" s="137" t="s">
        <v>200</v>
      </c>
      <c r="J2" s="137" t="s">
        <v>200</v>
      </c>
      <c r="K2" s="137" t="s">
        <v>200</v>
      </c>
      <c r="L2" s="137" t="s">
        <v>200</v>
      </c>
    </row>
    <row r="3" ht="17.25" customHeight="1" spans="1:12">
      <c r="A3" s="121" t="s">
        <v>1</v>
      </c>
      <c r="B3" s="121" t="s">
        <v>1</v>
      </c>
      <c r="C3" s="121" t="s">
        <v>1</v>
      </c>
      <c r="D3" s="121" t="s">
        <v>1</v>
      </c>
      <c r="E3" s="121" t="s">
        <v>1</v>
      </c>
      <c r="F3" s="121" t="s">
        <v>1</v>
      </c>
      <c r="G3" s="121" t="s">
        <v>1</v>
      </c>
      <c r="H3" s="121" t="s">
        <v>1</v>
      </c>
      <c r="I3" s="121" t="s">
        <v>1</v>
      </c>
      <c r="J3" s="121" t="s">
        <v>1</v>
      </c>
      <c r="K3" s="121" t="s">
        <v>1</v>
      </c>
      <c r="L3" s="124" t="s">
        <v>4</v>
      </c>
    </row>
    <row r="4" ht="17.25" customHeight="1" spans="1:12">
      <c r="A4" s="125" t="s">
        <v>57</v>
      </c>
      <c r="B4" s="135"/>
      <c r="C4" s="135"/>
      <c r="D4" s="135"/>
      <c r="E4" s="135"/>
      <c r="F4" s="126"/>
      <c r="G4" s="125" t="s">
        <v>58</v>
      </c>
      <c r="H4" s="135"/>
      <c r="I4" s="135"/>
      <c r="J4" s="135"/>
      <c r="K4" s="135"/>
      <c r="L4" s="126"/>
    </row>
    <row r="5" ht="17.25" customHeight="1" spans="1:12">
      <c r="A5" s="138" t="s">
        <v>9</v>
      </c>
      <c r="B5" s="139" t="s">
        <v>201</v>
      </c>
      <c r="C5" s="131" t="s">
        <v>202</v>
      </c>
      <c r="D5" s="131"/>
      <c r="E5" s="115"/>
      <c r="F5" s="139" t="s">
        <v>203</v>
      </c>
      <c r="G5" s="139" t="s">
        <v>9</v>
      </c>
      <c r="H5" s="139" t="s">
        <v>201</v>
      </c>
      <c r="I5" s="131" t="s">
        <v>202</v>
      </c>
      <c r="J5" s="131"/>
      <c r="K5" s="115"/>
      <c r="L5" s="139" t="s">
        <v>203</v>
      </c>
    </row>
    <row r="6" ht="17.25" customHeight="1" spans="1:12">
      <c r="A6" s="114"/>
      <c r="B6" s="115"/>
      <c r="C6" s="128" t="s">
        <v>59</v>
      </c>
      <c r="D6" s="128" t="s">
        <v>204</v>
      </c>
      <c r="E6" s="128" t="s">
        <v>205</v>
      </c>
      <c r="F6" s="115"/>
      <c r="G6" s="115"/>
      <c r="H6" s="115"/>
      <c r="I6" s="128" t="s">
        <v>59</v>
      </c>
      <c r="J6" s="128" t="s">
        <v>204</v>
      </c>
      <c r="K6" s="128" t="s">
        <v>205</v>
      </c>
      <c r="L6" s="115"/>
    </row>
    <row r="7" ht="15" customHeight="1" spans="1:12">
      <c r="A7" s="140">
        <v>3300</v>
      </c>
      <c r="B7" s="140">
        <v>5</v>
      </c>
      <c r="C7" s="140">
        <v>3245</v>
      </c>
      <c r="D7" s="140">
        <v>900</v>
      </c>
      <c r="E7" s="140">
        <v>2345</v>
      </c>
      <c r="F7" s="140">
        <v>50</v>
      </c>
      <c r="G7" s="141">
        <v>3300</v>
      </c>
      <c r="H7" s="118">
        <v>5</v>
      </c>
      <c r="I7" s="118">
        <v>3245</v>
      </c>
      <c r="J7" s="118">
        <v>900</v>
      </c>
      <c r="K7" s="118">
        <v>2345</v>
      </c>
      <c r="L7" s="118">
        <v>50</v>
      </c>
    </row>
  </sheetData>
  <mergeCells count="13">
    <mergeCell ref="A2:F2"/>
    <mergeCell ref="G2:L2"/>
    <mergeCell ref="A3:E3"/>
    <mergeCell ref="A4:F4"/>
    <mergeCell ref="G4:L4"/>
    <mergeCell ref="C5:E5"/>
    <mergeCell ref="I5:K5"/>
    <mergeCell ref="A5:A6"/>
    <mergeCell ref="B5:B6"/>
    <mergeCell ref="F5:F6"/>
    <mergeCell ref="G5:G6"/>
    <mergeCell ref="H5:H6"/>
    <mergeCell ref="L5:L6"/>
  </mergeCells>
  <pageMargins left="1.21653543307087" right="1.21653543307087" top="1" bottom="1" header="0.5" footer="0.5"/>
  <pageSetup paperSize="9" fitToWidth="0" fitToHeight="0" pageOrder="overThenDown" orientation="portrait"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23" sqref="A23"/>
    </sheetView>
  </sheetViews>
  <sheetFormatPr defaultColWidth="9.14285714285714" defaultRowHeight="12.75" outlineLevelRow="7" outlineLevelCol="4"/>
  <cols>
    <col min="1" max="1" width="23.4285714285714"/>
    <col min="2" max="2" width="67.1428571428571"/>
    <col min="3" max="3" width="31.1428571428571"/>
    <col min="4" max="5" width="30.8571428571429"/>
  </cols>
  <sheetData>
    <row r="1" ht="17.25" customHeight="1" spans="1:5">
      <c r="A1" s="121" t="s">
        <v>206</v>
      </c>
      <c r="B1" s="121" t="s">
        <v>1</v>
      </c>
      <c r="C1" s="121" t="s">
        <v>1</v>
      </c>
      <c r="D1" s="121" t="s">
        <v>1</v>
      </c>
      <c r="E1" s="121" t="s">
        <v>1</v>
      </c>
    </row>
    <row r="2" ht="31.5" customHeight="1" spans="1:5">
      <c r="A2" s="136" t="s">
        <v>2</v>
      </c>
      <c r="B2" s="136" t="s">
        <v>2</v>
      </c>
      <c r="C2" s="129" t="s">
        <v>207</v>
      </c>
      <c r="D2" s="129" t="s">
        <v>207</v>
      </c>
      <c r="E2" s="129" t="s">
        <v>207</v>
      </c>
    </row>
    <row r="3" ht="17.25" customHeight="1" spans="1:5">
      <c r="A3" s="121" t="s">
        <v>1</v>
      </c>
      <c r="B3" s="121" t="s">
        <v>1</v>
      </c>
      <c r="C3" s="121" t="s">
        <v>1</v>
      </c>
      <c r="D3" s="121" t="s">
        <v>1</v>
      </c>
      <c r="E3" s="124" t="s">
        <v>4</v>
      </c>
    </row>
    <row r="4" ht="17.25" customHeight="1" spans="1:5">
      <c r="A4" s="109" t="s">
        <v>55</v>
      </c>
      <c r="B4" s="110" t="s">
        <v>56</v>
      </c>
      <c r="C4" s="135" t="s">
        <v>208</v>
      </c>
      <c r="D4" s="135"/>
      <c r="E4" s="126"/>
    </row>
    <row r="5" ht="17.25" customHeight="1" spans="1:5">
      <c r="A5" s="114"/>
      <c r="B5" s="115"/>
      <c r="C5" s="128" t="s">
        <v>9</v>
      </c>
      <c r="D5" s="128" t="s">
        <v>60</v>
      </c>
      <c r="E5" s="128" t="s">
        <v>61</v>
      </c>
    </row>
    <row r="6" ht="15" customHeight="1" spans="1:5">
      <c r="A6" s="107" t="s">
        <v>1</v>
      </c>
      <c r="B6" s="108" t="s">
        <v>1</v>
      </c>
      <c r="C6" s="120" t="s">
        <v>1</v>
      </c>
      <c r="D6" s="120" t="s">
        <v>1</v>
      </c>
      <c r="E6" s="120" t="s">
        <v>1</v>
      </c>
    </row>
    <row r="7" ht="15" customHeight="1" spans="1:5">
      <c r="A7" s="121" t="s">
        <v>1</v>
      </c>
      <c r="B7" s="121" t="s">
        <v>1</v>
      </c>
      <c r="C7" s="121" t="s">
        <v>1</v>
      </c>
      <c r="D7" s="121" t="s">
        <v>1</v>
      </c>
      <c r="E7" s="121" t="s">
        <v>1</v>
      </c>
    </row>
    <row r="8" ht="30" customHeight="1" spans="1:5">
      <c r="A8" s="121" t="s">
        <v>209</v>
      </c>
      <c r="B8" s="121" t="s">
        <v>209</v>
      </c>
      <c r="C8" s="121" t="s">
        <v>209</v>
      </c>
      <c r="D8" s="121" t="s">
        <v>209</v>
      </c>
      <c r="E8" s="121" t="s">
        <v>209</v>
      </c>
    </row>
  </sheetData>
  <mergeCells count="7">
    <mergeCell ref="A2:B2"/>
    <mergeCell ref="C2:E2"/>
    <mergeCell ref="A3:D3"/>
    <mergeCell ref="C4:E4"/>
    <mergeCell ref="A8:E8"/>
    <mergeCell ref="A4:A5"/>
    <mergeCell ref="B4:B5"/>
  </mergeCells>
  <pageMargins left="1.21653543307087" right="1.21653543307087" top="1" bottom="1" header="0.5" footer="0.5"/>
  <pageSetup paperSize="9" fitToWidth="0" fitToHeight="0" pageOrder="overThenDown" orientation="portrait"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A1" sqref="A1"/>
    </sheetView>
  </sheetViews>
  <sheetFormatPr defaultColWidth="9.14285714285714" defaultRowHeight="12.75" outlineLevelCol="3"/>
  <cols>
    <col min="1" max="1" width="28.8571428571429"/>
    <col min="2" max="2" width="28.5714285714286"/>
    <col min="3" max="3" width="28.1428571428571"/>
    <col min="4" max="4" width="28.2857142857143"/>
  </cols>
  <sheetData>
    <row r="1" ht="17.25" customHeight="1" spans="1:4">
      <c r="A1" s="121" t="s">
        <v>210</v>
      </c>
      <c r="B1" s="121" t="s">
        <v>1</v>
      </c>
      <c r="C1" s="121" t="s">
        <v>1</v>
      </c>
      <c r="D1" s="121" t="s">
        <v>1</v>
      </c>
    </row>
    <row r="2" ht="39" customHeight="1" spans="1:4">
      <c r="A2" s="122" t="s">
        <v>2</v>
      </c>
      <c r="B2" s="122" t="s">
        <v>2</v>
      </c>
      <c r="C2" s="129" t="s">
        <v>211</v>
      </c>
      <c r="D2" s="129" t="s">
        <v>211</v>
      </c>
    </row>
    <row r="3" ht="17.25" customHeight="1" spans="1:4">
      <c r="A3" s="121" t="s">
        <v>1</v>
      </c>
      <c r="B3" s="121" t="s">
        <v>1</v>
      </c>
      <c r="C3" s="121" t="s">
        <v>1</v>
      </c>
      <c r="D3" s="124" t="s">
        <v>4</v>
      </c>
    </row>
    <row r="4" ht="17.25" customHeight="1" spans="1:4">
      <c r="A4" s="125" t="s">
        <v>5</v>
      </c>
      <c r="B4" s="126"/>
      <c r="C4" s="135" t="s">
        <v>6</v>
      </c>
      <c r="D4" s="126"/>
    </row>
    <row r="5" ht="17.25" customHeight="1" spans="1:4">
      <c r="A5" s="127" t="s">
        <v>7</v>
      </c>
      <c r="B5" s="128" t="s">
        <v>212</v>
      </c>
      <c r="C5" s="128" t="s">
        <v>7</v>
      </c>
      <c r="D5" s="128" t="s">
        <v>212</v>
      </c>
    </row>
    <row r="6" ht="15" customHeight="1" spans="1:4">
      <c r="A6" s="107" t="s">
        <v>15</v>
      </c>
      <c r="B6" s="118">
        <v>100438.83</v>
      </c>
      <c r="C6" s="108" t="s">
        <v>16</v>
      </c>
      <c r="D6" s="120" t="s">
        <v>1</v>
      </c>
    </row>
    <row r="7" ht="15" customHeight="1" spans="1:4">
      <c r="A7" s="107" t="s">
        <v>17</v>
      </c>
      <c r="B7" s="120" t="s">
        <v>1</v>
      </c>
      <c r="C7" s="108" t="s">
        <v>18</v>
      </c>
      <c r="D7" s="120" t="s">
        <v>1</v>
      </c>
    </row>
    <row r="8" ht="15" customHeight="1" spans="1:4">
      <c r="A8" s="107" t="s">
        <v>19</v>
      </c>
      <c r="B8" s="120" t="s">
        <v>1</v>
      </c>
      <c r="C8" s="108" t="s">
        <v>20</v>
      </c>
      <c r="D8" s="120" t="s">
        <v>1</v>
      </c>
    </row>
    <row r="9" ht="15" customHeight="1" spans="1:4">
      <c r="A9" s="107" t="s">
        <v>213</v>
      </c>
      <c r="B9" s="120" t="s">
        <v>1</v>
      </c>
      <c r="C9" s="108" t="s">
        <v>21</v>
      </c>
      <c r="D9" s="133">
        <v>87431.1</v>
      </c>
    </row>
    <row r="10" ht="15" customHeight="1" spans="1:4">
      <c r="A10" s="107" t="s">
        <v>214</v>
      </c>
      <c r="B10" s="120" t="s">
        <v>1</v>
      </c>
      <c r="C10" s="108" t="s">
        <v>23</v>
      </c>
      <c r="D10" s="120" t="s">
        <v>1</v>
      </c>
    </row>
    <row r="11" ht="15" customHeight="1" spans="1:4">
      <c r="A11" s="107" t="s">
        <v>1</v>
      </c>
      <c r="B11" s="120" t="s">
        <v>1</v>
      </c>
      <c r="C11" s="108" t="s">
        <v>24</v>
      </c>
      <c r="D11" s="120" t="s">
        <v>1</v>
      </c>
    </row>
    <row r="12" ht="15" customHeight="1" spans="1:4">
      <c r="A12" s="107" t="s">
        <v>1</v>
      </c>
      <c r="B12" s="120" t="s">
        <v>1</v>
      </c>
      <c r="C12" s="108" t="s">
        <v>25</v>
      </c>
      <c r="D12" s="120" t="s">
        <v>1</v>
      </c>
    </row>
    <row r="13" ht="15" customHeight="1" spans="1:4">
      <c r="A13" s="107" t="s">
        <v>1</v>
      </c>
      <c r="B13" s="120" t="s">
        <v>1</v>
      </c>
      <c r="C13" s="108" t="s">
        <v>26</v>
      </c>
      <c r="D13" s="133">
        <v>8974.06</v>
      </c>
    </row>
    <row r="14" ht="15" customHeight="1" spans="1:4">
      <c r="A14" s="107" t="s">
        <v>1</v>
      </c>
      <c r="B14" s="120" t="s">
        <v>1</v>
      </c>
      <c r="C14" s="108" t="s">
        <v>27</v>
      </c>
      <c r="D14" s="120" t="s">
        <v>1</v>
      </c>
    </row>
    <row r="15" ht="15" customHeight="1" spans="1:4">
      <c r="A15" s="107" t="s">
        <v>1</v>
      </c>
      <c r="B15" s="120" t="s">
        <v>1</v>
      </c>
      <c r="C15" s="108" t="s">
        <v>28</v>
      </c>
      <c r="D15" s="133">
        <v>3330.3</v>
      </c>
    </row>
    <row r="16" ht="15" customHeight="1" spans="1:4">
      <c r="A16" s="107" t="s">
        <v>1</v>
      </c>
      <c r="B16" s="120" t="s">
        <v>1</v>
      </c>
      <c r="C16" s="108" t="s">
        <v>29</v>
      </c>
      <c r="D16" s="120" t="s">
        <v>1</v>
      </c>
    </row>
    <row r="17" ht="15" customHeight="1" spans="1:4">
      <c r="A17" s="107" t="s">
        <v>1</v>
      </c>
      <c r="B17" s="120" t="s">
        <v>1</v>
      </c>
      <c r="C17" s="108" t="s">
        <v>30</v>
      </c>
      <c r="D17" s="120" t="s">
        <v>1</v>
      </c>
    </row>
    <row r="18" ht="15" customHeight="1" spans="1:4">
      <c r="A18" s="107" t="s">
        <v>1</v>
      </c>
      <c r="B18" s="120" t="s">
        <v>1</v>
      </c>
      <c r="C18" s="108" t="s">
        <v>31</v>
      </c>
      <c r="D18" s="120" t="s">
        <v>1</v>
      </c>
    </row>
    <row r="19" ht="15" customHeight="1" spans="1:4">
      <c r="A19" s="107" t="s">
        <v>1</v>
      </c>
      <c r="B19" s="120" t="s">
        <v>1</v>
      </c>
      <c r="C19" s="108" t="s">
        <v>32</v>
      </c>
      <c r="D19" s="120" t="s">
        <v>1</v>
      </c>
    </row>
    <row r="20" ht="15" customHeight="1" spans="1:4">
      <c r="A20" s="107" t="s">
        <v>1</v>
      </c>
      <c r="B20" s="120" t="s">
        <v>1</v>
      </c>
      <c r="C20" s="108" t="s">
        <v>33</v>
      </c>
      <c r="D20" s="120" t="s">
        <v>1</v>
      </c>
    </row>
    <row r="21" ht="15" customHeight="1" spans="1:4">
      <c r="A21" s="107" t="s">
        <v>1</v>
      </c>
      <c r="B21" s="120" t="s">
        <v>1</v>
      </c>
      <c r="C21" s="108" t="s">
        <v>34</v>
      </c>
      <c r="D21" s="120" t="s">
        <v>1</v>
      </c>
    </row>
    <row r="22" ht="15" customHeight="1" spans="1:4">
      <c r="A22" s="107" t="s">
        <v>1</v>
      </c>
      <c r="B22" s="120" t="s">
        <v>1</v>
      </c>
      <c r="C22" s="108" t="s">
        <v>35</v>
      </c>
      <c r="D22" s="120" t="s">
        <v>1</v>
      </c>
    </row>
    <row r="23" ht="15" customHeight="1" spans="1:4">
      <c r="A23" s="107" t="s">
        <v>1</v>
      </c>
      <c r="B23" s="120" t="s">
        <v>1</v>
      </c>
      <c r="C23" s="108" t="s">
        <v>36</v>
      </c>
      <c r="D23" s="120" t="s">
        <v>1</v>
      </c>
    </row>
    <row r="24" ht="15" customHeight="1" spans="1:4">
      <c r="A24" s="107" t="s">
        <v>1</v>
      </c>
      <c r="B24" s="120" t="s">
        <v>1</v>
      </c>
      <c r="C24" s="108" t="s">
        <v>37</v>
      </c>
      <c r="D24" s="120" t="s">
        <v>1</v>
      </c>
    </row>
    <row r="25" ht="15" customHeight="1" spans="1:4">
      <c r="A25" s="107" t="s">
        <v>1</v>
      </c>
      <c r="B25" s="120" t="s">
        <v>1</v>
      </c>
      <c r="C25" s="108" t="s">
        <v>38</v>
      </c>
      <c r="D25" s="133">
        <v>3916.36</v>
      </c>
    </row>
    <row r="26" ht="15" customHeight="1" spans="1:4">
      <c r="A26" s="107" t="s">
        <v>1</v>
      </c>
      <c r="B26" s="120" t="s">
        <v>1</v>
      </c>
      <c r="C26" s="108" t="s">
        <v>39</v>
      </c>
      <c r="D26" s="120" t="s">
        <v>1</v>
      </c>
    </row>
    <row r="27" ht="15" customHeight="1" spans="1:4">
      <c r="A27" s="107" t="s">
        <v>1</v>
      </c>
      <c r="B27" s="120" t="s">
        <v>1</v>
      </c>
      <c r="C27" s="108" t="s">
        <v>40</v>
      </c>
      <c r="D27" s="120" t="s">
        <v>1</v>
      </c>
    </row>
    <row r="28" ht="15" customHeight="1" spans="1:4">
      <c r="A28" s="107" t="s">
        <v>1</v>
      </c>
      <c r="B28" s="120" t="s">
        <v>1</v>
      </c>
      <c r="C28" s="108" t="s">
        <v>41</v>
      </c>
      <c r="D28" s="133">
        <v>409.01</v>
      </c>
    </row>
    <row r="29" ht="15" customHeight="1" spans="1:4">
      <c r="A29" s="107" t="s">
        <v>1</v>
      </c>
      <c r="B29" s="120" t="s">
        <v>1</v>
      </c>
      <c r="C29" s="108" t="s">
        <v>42</v>
      </c>
      <c r="D29" s="120" t="s">
        <v>1</v>
      </c>
    </row>
    <row r="30" ht="15" customHeight="1" spans="1:4">
      <c r="A30" s="107" t="s">
        <v>1</v>
      </c>
      <c r="B30" s="120" t="s">
        <v>1</v>
      </c>
      <c r="C30" s="108" t="s">
        <v>43</v>
      </c>
      <c r="D30" s="120" t="s">
        <v>1</v>
      </c>
    </row>
    <row r="31" ht="15" customHeight="1" spans="1:4">
      <c r="A31" s="107" t="s">
        <v>1</v>
      </c>
      <c r="B31" s="120" t="s">
        <v>1</v>
      </c>
      <c r="C31" s="108" t="s">
        <v>44</v>
      </c>
      <c r="D31" s="120" t="s">
        <v>1</v>
      </c>
    </row>
    <row r="32" ht="15" customHeight="1" spans="1:4">
      <c r="A32" s="107" t="s">
        <v>1</v>
      </c>
      <c r="B32" s="120" t="s">
        <v>1</v>
      </c>
      <c r="C32" s="108" t="s">
        <v>45</v>
      </c>
      <c r="D32" s="120" t="s">
        <v>1</v>
      </c>
    </row>
    <row r="33" ht="15" customHeight="1" spans="1:4">
      <c r="A33" s="107" t="s">
        <v>1</v>
      </c>
      <c r="B33" s="120" t="s">
        <v>1</v>
      </c>
      <c r="C33" s="108" t="s">
        <v>46</v>
      </c>
      <c r="D33" s="120" t="s">
        <v>1</v>
      </c>
    </row>
    <row r="34" ht="15" customHeight="1" spans="1:4">
      <c r="A34" s="107" t="s">
        <v>1</v>
      </c>
      <c r="B34" s="120" t="s">
        <v>1</v>
      </c>
      <c r="C34" s="108" t="s">
        <v>47</v>
      </c>
      <c r="D34" s="120" t="s">
        <v>1</v>
      </c>
    </row>
    <row r="35" ht="15" customHeight="1" spans="1:4">
      <c r="A35" s="107" t="s">
        <v>215</v>
      </c>
      <c r="B35" s="118">
        <v>100438.83</v>
      </c>
      <c r="C35" s="108" t="s">
        <v>48</v>
      </c>
      <c r="D35" s="120" t="s">
        <v>1</v>
      </c>
    </row>
    <row r="36" ht="15" customHeight="1" spans="1:4">
      <c r="A36" s="107" t="s">
        <v>216</v>
      </c>
      <c r="B36" s="120" t="s">
        <v>1</v>
      </c>
      <c r="C36" s="108" t="s">
        <v>217</v>
      </c>
      <c r="D36" s="133">
        <v>104060.84</v>
      </c>
    </row>
    <row r="37" ht="15" customHeight="1" spans="1:4">
      <c r="A37" s="107" t="s">
        <v>218</v>
      </c>
      <c r="B37" s="118">
        <v>3622.01</v>
      </c>
      <c r="C37" s="108" t="s">
        <v>219</v>
      </c>
      <c r="D37" s="120" t="s">
        <v>1</v>
      </c>
    </row>
    <row r="38" ht="15" customHeight="1" spans="1:4">
      <c r="A38" s="107" t="s">
        <v>220</v>
      </c>
      <c r="B38" s="120" t="s">
        <v>1</v>
      </c>
      <c r="C38" s="108" t="s">
        <v>1</v>
      </c>
      <c r="D38" s="120" t="s">
        <v>1</v>
      </c>
    </row>
    <row r="39" ht="15" customHeight="1" spans="1:4">
      <c r="A39" s="107" t="s">
        <v>221</v>
      </c>
      <c r="B39" s="118">
        <v>104060.84</v>
      </c>
      <c r="C39" s="108" t="s">
        <v>1</v>
      </c>
      <c r="D39" s="120" t="s">
        <v>1</v>
      </c>
    </row>
    <row r="40" ht="15" customHeight="1" spans="1:4">
      <c r="A40" s="107" t="s">
        <v>1</v>
      </c>
      <c r="B40" s="120" t="s">
        <v>1</v>
      </c>
      <c r="C40" s="108" t="s">
        <v>222</v>
      </c>
      <c r="D40" s="133">
        <v>104060.84</v>
      </c>
    </row>
    <row r="41" ht="15" customHeight="1" spans="1:4">
      <c r="A41" s="121" t="s">
        <v>1</v>
      </c>
      <c r="B41" s="121" t="s">
        <v>1</v>
      </c>
      <c r="C41" s="121" t="s">
        <v>1</v>
      </c>
      <c r="D41" s="121" t="s">
        <v>1</v>
      </c>
    </row>
  </sheetData>
  <mergeCells count="5">
    <mergeCell ref="A2:B2"/>
    <mergeCell ref="C2:D2"/>
    <mergeCell ref="A3:C3"/>
    <mergeCell ref="A4:B4"/>
    <mergeCell ref="C4:D4"/>
  </mergeCells>
  <pageMargins left="1.21653543307087" right="1.21653543307087" top="1" bottom="1" header="0.5" footer="0.5"/>
  <pageSetup paperSize="9" fitToWidth="0" fitToHeight="0" pageOrder="overThenDown" orientation="portrait"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workbookViewId="0">
      <selection activeCell="A1" sqref="A1"/>
    </sheetView>
  </sheetViews>
  <sheetFormatPr defaultColWidth="9.14285714285714" defaultRowHeight="12.75"/>
  <cols>
    <col min="1" max="1" width="14.2857142857143"/>
    <col min="2" max="2" width="31.8571428571429"/>
    <col min="3" max="3" width="14.2857142857143"/>
    <col min="4" max="4" width="17"/>
    <col min="5" max="12" width="14.2857142857143"/>
  </cols>
  <sheetData>
    <row r="1" ht="17.25" customHeight="1" spans="1:12">
      <c r="A1" s="121" t="s">
        <v>223</v>
      </c>
      <c r="B1" s="121" t="s">
        <v>1</v>
      </c>
      <c r="C1" s="121" t="s">
        <v>1</v>
      </c>
      <c r="D1" s="121" t="s">
        <v>1</v>
      </c>
      <c r="E1" s="121" t="s">
        <v>1</v>
      </c>
      <c r="F1" s="121" t="s">
        <v>1</v>
      </c>
      <c r="G1" s="121" t="s">
        <v>1</v>
      </c>
      <c r="H1" s="121" t="s">
        <v>1</v>
      </c>
      <c r="I1" s="121" t="s">
        <v>1</v>
      </c>
      <c r="J1" s="121" t="s">
        <v>1</v>
      </c>
      <c r="K1" s="121" t="s">
        <v>1</v>
      </c>
      <c r="L1" s="121" t="s">
        <v>1</v>
      </c>
    </row>
    <row r="2" ht="32.25" customHeight="1" spans="1:12">
      <c r="A2" s="122" t="s">
        <v>2</v>
      </c>
      <c r="B2" s="122" t="s">
        <v>2</v>
      </c>
      <c r="C2" s="122" t="s">
        <v>2</v>
      </c>
      <c r="D2" s="122" t="s">
        <v>2</v>
      </c>
      <c r="E2" s="122" t="s">
        <v>2</v>
      </c>
      <c r="F2" s="129" t="s">
        <v>224</v>
      </c>
      <c r="G2" s="129" t="s">
        <v>224</v>
      </c>
      <c r="H2" s="129" t="s">
        <v>224</v>
      </c>
      <c r="I2" s="129" t="s">
        <v>224</v>
      </c>
      <c r="J2" s="129" t="s">
        <v>224</v>
      </c>
      <c r="K2" s="129" t="s">
        <v>224</v>
      </c>
      <c r="L2" s="129" t="s">
        <v>224</v>
      </c>
    </row>
    <row r="3" ht="17.25" customHeight="1" spans="1:12">
      <c r="A3" s="121" t="s">
        <v>1</v>
      </c>
      <c r="B3" s="121" t="s">
        <v>1</v>
      </c>
      <c r="C3" s="121" t="s">
        <v>1</v>
      </c>
      <c r="D3" s="121" t="s">
        <v>1</v>
      </c>
      <c r="E3" s="121" t="s">
        <v>1</v>
      </c>
      <c r="F3" s="121" t="s">
        <v>1</v>
      </c>
      <c r="G3" s="121" t="s">
        <v>1</v>
      </c>
      <c r="H3" s="121" t="s">
        <v>1</v>
      </c>
      <c r="I3" s="121" t="s">
        <v>1</v>
      </c>
      <c r="J3" s="121" t="s">
        <v>1</v>
      </c>
      <c r="K3" s="121" t="s">
        <v>1</v>
      </c>
      <c r="L3" s="124" t="s">
        <v>4</v>
      </c>
    </row>
    <row r="4" ht="17.25" customHeight="1" spans="1:12">
      <c r="A4" s="125" t="s">
        <v>225</v>
      </c>
      <c r="B4" s="126"/>
      <c r="C4" s="130" t="s">
        <v>9</v>
      </c>
      <c r="D4" s="109" t="s">
        <v>218</v>
      </c>
      <c r="E4" s="110" t="s">
        <v>10</v>
      </c>
      <c r="F4" s="110" t="s">
        <v>11</v>
      </c>
      <c r="G4" s="130" t="s">
        <v>12</v>
      </c>
      <c r="H4" s="125" t="s">
        <v>226</v>
      </c>
      <c r="I4" s="126"/>
      <c r="J4" s="110" t="s">
        <v>214</v>
      </c>
      <c r="K4" s="110" t="s">
        <v>220</v>
      </c>
      <c r="L4" s="110" t="s">
        <v>216</v>
      </c>
    </row>
    <row r="5" ht="17.25" customHeight="1" spans="1:12">
      <c r="A5" s="127" t="s">
        <v>55</v>
      </c>
      <c r="B5" s="128" t="s">
        <v>56</v>
      </c>
      <c r="C5" s="131"/>
      <c r="D5" s="114"/>
      <c r="E5" s="115"/>
      <c r="F5" s="115"/>
      <c r="G5" s="131"/>
      <c r="H5" s="127" t="s">
        <v>227</v>
      </c>
      <c r="I5" s="128" t="s">
        <v>228</v>
      </c>
      <c r="J5" s="115"/>
      <c r="K5" s="115"/>
      <c r="L5" s="115"/>
    </row>
    <row r="6" ht="15" customHeight="1" spans="1:12">
      <c r="A6" s="108" t="s">
        <v>1</v>
      </c>
      <c r="B6" s="108" t="s">
        <v>62</v>
      </c>
      <c r="C6" s="132">
        <v>104060.84</v>
      </c>
      <c r="D6" s="133">
        <v>3622.01</v>
      </c>
      <c r="E6" s="118">
        <v>100438.83</v>
      </c>
      <c r="F6" s="120" t="s">
        <v>1</v>
      </c>
      <c r="G6" s="120" t="s">
        <v>1</v>
      </c>
      <c r="H6" s="108" t="s">
        <v>1</v>
      </c>
      <c r="I6" s="120" t="s">
        <v>1</v>
      </c>
      <c r="J6" s="120" t="s">
        <v>1</v>
      </c>
      <c r="K6" s="120" t="s">
        <v>1</v>
      </c>
      <c r="L6" s="108" t="s">
        <v>1</v>
      </c>
    </row>
    <row r="7" ht="15" customHeight="1" spans="1:12">
      <c r="A7" s="108" t="s">
        <v>71</v>
      </c>
      <c r="B7" s="108" t="s">
        <v>21</v>
      </c>
      <c r="C7" s="132">
        <v>87431.1</v>
      </c>
      <c r="D7" s="133">
        <v>3213</v>
      </c>
      <c r="E7" s="118">
        <v>84218.1</v>
      </c>
      <c r="F7" s="120" t="s">
        <v>1</v>
      </c>
      <c r="G7" s="120" t="s">
        <v>1</v>
      </c>
      <c r="H7" s="108" t="s">
        <v>1</v>
      </c>
      <c r="I7" s="120" t="s">
        <v>1</v>
      </c>
      <c r="J7" s="120" t="s">
        <v>1</v>
      </c>
      <c r="K7" s="120" t="s">
        <v>1</v>
      </c>
      <c r="L7" s="108" t="s">
        <v>1</v>
      </c>
    </row>
    <row r="8" ht="15" customHeight="1" spans="1:12">
      <c r="A8" s="108" t="s">
        <v>72</v>
      </c>
      <c r="B8" s="108" t="s">
        <v>73</v>
      </c>
      <c r="C8" s="132">
        <v>84231.1</v>
      </c>
      <c r="D8" s="133">
        <v>13</v>
      </c>
      <c r="E8" s="118">
        <v>84218.1</v>
      </c>
      <c r="F8" s="120" t="s">
        <v>1</v>
      </c>
      <c r="G8" s="120" t="s">
        <v>1</v>
      </c>
      <c r="H8" s="108" t="s">
        <v>1</v>
      </c>
      <c r="I8" s="120" t="s">
        <v>1</v>
      </c>
      <c r="J8" s="120" t="s">
        <v>1</v>
      </c>
      <c r="K8" s="120" t="s">
        <v>1</v>
      </c>
      <c r="L8" s="108" t="s">
        <v>1</v>
      </c>
    </row>
    <row r="9" ht="15" customHeight="1" spans="1:12">
      <c r="A9" s="108" t="s">
        <v>74</v>
      </c>
      <c r="B9" s="108" t="s">
        <v>75</v>
      </c>
      <c r="C9" s="132">
        <v>54002.23</v>
      </c>
      <c r="D9" s="134" t="s">
        <v>1</v>
      </c>
      <c r="E9" s="118">
        <v>54002.23</v>
      </c>
      <c r="F9" s="120" t="s">
        <v>1</v>
      </c>
      <c r="G9" s="120" t="s">
        <v>1</v>
      </c>
      <c r="H9" s="108" t="s">
        <v>1</v>
      </c>
      <c r="I9" s="120" t="s">
        <v>1</v>
      </c>
      <c r="J9" s="120" t="s">
        <v>1</v>
      </c>
      <c r="K9" s="120" t="s">
        <v>1</v>
      </c>
      <c r="L9" s="108" t="s">
        <v>1</v>
      </c>
    </row>
    <row r="10" ht="15" customHeight="1" spans="1:12">
      <c r="A10" s="108" t="s">
        <v>76</v>
      </c>
      <c r="B10" s="108" t="s">
        <v>70</v>
      </c>
      <c r="C10" s="132">
        <v>1045.2</v>
      </c>
      <c r="D10" s="133">
        <v>13</v>
      </c>
      <c r="E10" s="118">
        <v>1032.2</v>
      </c>
      <c r="F10" s="120" t="s">
        <v>1</v>
      </c>
      <c r="G10" s="120" t="s">
        <v>1</v>
      </c>
      <c r="H10" s="108" t="s">
        <v>1</v>
      </c>
      <c r="I10" s="120" t="s">
        <v>1</v>
      </c>
      <c r="J10" s="120" t="s">
        <v>1</v>
      </c>
      <c r="K10" s="120" t="s">
        <v>1</v>
      </c>
      <c r="L10" s="108" t="s">
        <v>1</v>
      </c>
    </row>
    <row r="11" ht="15" customHeight="1" spans="1:12">
      <c r="A11" s="108" t="s">
        <v>77</v>
      </c>
      <c r="B11" s="108" t="s">
        <v>78</v>
      </c>
      <c r="C11" s="132">
        <v>29183.67</v>
      </c>
      <c r="D11" s="134" t="s">
        <v>1</v>
      </c>
      <c r="E11" s="118">
        <v>29183.67</v>
      </c>
      <c r="F11" s="120" t="s">
        <v>1</v>
      </c>
      <c r="G11" s="120" t="s">
        <v>1</v>
      </c>
      <c r="H11" s="108" t="s">
        <v>1</v>
      </c>
      <c r="I11" s="120" t="s">
        <v>1</v>
      </c>
      <c r="J11" s="120" t="s">
        <v>1</v>
      </c>
      <c r="K11" s="120" t="s">
        <v>1</v>
      </c>
      <c r="L11" s="108" t="s">
        <v>1</v>
      </c>
    </row>
    <row r="12" ht="15" customHeight="1" spans="1:12">
      <c r="A12" s="108" t="s">
        <v>79</v>
      </c>
      <c r="B12" s="108" t="s">
        <v>80</v>
      </c>
      <c r="C12" s="132">
        <v>3200</v>
      </c>
      <c r="D12" s="133">
        <v>3200</v>
      </c>
      <c r="E12" s="120" t="s">
        <v>1</v>
      </c>
      <c r="F12" s="120" t="s">
        <v>1</v>
      </c>
      <c r="G12" s="120" t="s">
        <v>1</v>
      </c>
      <c r="H12" s="108" t="s">
        <v>1</v>
      </c>
      <c r="I12" s="120" t="s">
        <v>1</v>
      </c>
      <c r="J12" s="120" t="s">
        <v>1</v>
      </c>
      <c r="K12" s="120" t="s">
        <v>1</v>
      </c>
      <c r="L12" s="108" t="s">
        <v>1</v>
      </c>
    </row>
    <row r="13" ht="15" customHeight="1" spans="1:12">
      <c r="A13" s="108" t="s">
        <v>81</v>
      </c>
      <c r="B13" s="108" t="s">
        <v>82</v>
      </c>
      <c r="C13" s="132">
        <v>3200</v>
      </c>
      <c r="D13" s="133">
        <v>3200</v>
      </c>
      <c r="E13" s="120" t="s">
        <v>1</v>
      </c>
      <c r="F13" s="120" t="s">
        <v>1</v>
      </c>
      <c r="G13" s="120" t="s">
        <v>1</v>
      </c>
      <c r="H13" s="108" t="s">
        <v>1</v>
      </c>
      <c r="I13" s="120" t="s">
        <v>1</v>
      </c>
      <c r="J13" s="120" t="s">
        <v>1</v>
      </c>
      <c r="K13" s="120" t="s">
        <v>1</v>
      </c>
      <c r="L13" s="108" t="s">
        <v>1</v>
      </c>
    </row>
    <row r="14" ht="15" customHeight="1" spans="1:12">
      <c r="A14" s="108" t="s">
        <v>83</v>
      </c>
      <c r="B14" s="108" t="s">
        <v>26</v>
      </c>
      <c r="C14" s="132">
        <v>8974.06</v>
      </c>
      <c r="D14" s="134" t="s">
        <v>1</v>
      </c>
      <c r="E14" s="118">
        <v>8974.06</v>
      </c>
      <c r="F14" s="120" t="s">
        <v>1</v>
      </c>
      <c r="G14" s="120" t="s">
        <v>1</v>
      </c>
      <c r="H14" s="108" t="s">
        <v>1</v>
      </c>
      <c r="I14" s="120" t="s">
        <v>1</v>
      </c>
      <c r="J14" s="120" t="s">
        <v>1</v>
      </c>
      <c r="K14" s="120" t="s">
        <v>1</v>
      </c>
      <c r="L14" s="108" t="s">
        <v>1</v>
      </c>
    </row>
    <row r="15" ht="15" customHeight="1" spans="1:12">
      <c r="A15" s="108" t="s">
        <v>84</v>
      </c>
      <c r="B15" s="108" t="s">
        <v>85</v>
      </c>
      <c r="C15" s="132">
        <v>8174.06</v>
      </c>
      <c r="D15" s="134" t="s">
        <v>1</v>
      </c>
      <c r="E15" s="118">
        <v>8174.06</v>
      </c>
      <c r="F15" s="120" t="s">
        <v>1</v>
      </c>
      <c r="G15" s="120" t="s">
        <v>1</v>
      </c>
      <c r="H15" s="108" t="s">
        <v>1</v>
      </c>
      <c r="I15" s="120" t="s">
        <v>1</v>
      </c>
      <c r="J15" s="120" t="s">
        <v>1</v>
      </c>
      <c r="K15" s="120" t="s">
        <v>1</v>
      </c>
      <c r="L15" s="108" t="s">
        <v>1</v>
      </c>
    </row>
    <row r="16" ht="15" customHeight="1" spans="1:12">
      <c r="A16" s="108" t="s">
        <v>86</v>
      </c>
      <c r="B16" s="108" t="s">
        <v>87</v>
      </c>
      <c r="C16" s="132">
        <v>1588.42</v>
      </c>
      <c r="D16" s="134" t="s">
        <v>1</v>
      </c>
      <c r="E16" s="118">
        <v>1588.42</v>
      </c>
      <c r="F16" s="120" t="s">
        <v>1</v>
      </c>
      <c r="G16" s="120" t="s">
        <v>1</v>
      </c>
      <c r="H16" s="108" t="s">
        <v>1</v>
      </c>
      <c r="I16" s="120" t="s">
        <v>1</v>
      </c>
      <c r="J16" s="120" t="s">
        <v>1</v>
      </c>
      <c r="K16" s="120" t="s">
        <v>1</v>
      </c>
      <c r="L16" s="108" t="s">
        <v>1</v>
      </c>
    </row>
    <row r="17" ht="30" customHeight="1" spans="1:12">
      <c r="A17" s="108" t="s">
        <v>88</v>
      </c>
      <c r="B17" s="108" t="s">
        <v>89</v>
      </c>
      <c r="C17" s="132">
        <v>4390.42</v>
      </c>
      <c r="D17" s="134" t="s">
        <v>1</v>
      </c>
      <c r="E17" s="118">
        <v>4390.42</v>
      </c>
      <c r="F17" s="120" t="s">
        <v>1</v>
      </c>
      <c r="G17" s="120" t="s">
        <v>1</v>
      </c>
      <c r="H17" s="108" t="s">
        <v>1</v>
      </c>
      <c r="I17" s="120" t="s">
        <v>1</v>
      </c>
      <c r="J17" s="120" t="s">
        <v>1</v>
      </c>
      <c r="K17" s="120" t="s">
        <v>1</v>
      </c>
      <c r="L17" s="108" t="s">
        <v>1</v>
      </c>
    </row>
    <row r="18" ht="15" customHeight="1" spans="1:12">
      <c r="A18" s="108" t="s">
        <v>90</v>
      </c>
      <c r="B18" s="108" t="s">
        <v>91</v>
      </c>
      <c r="C18" s="132">
        <v>2195.21</v>
      </c>
      <c r="D18" s="134" t="s">
        <v>1</v>
      </c>
      <c r="E18" s="118">
        <v>2195.21</v>
      </c>
      <c r="F18" s="120" t="s">
        <v>1</v>
      </c>
      <c r="G18" s="120" t="s">
        <v>1</v>
      </c>
      <c r="H18" s="108" t="s">
        <v>1</v>
      </c>
      <c r="I18" s="120" t="s">
        <v>1</v>
      </c>
      <c r="J18" s="120" t="s">
        <v>1</v>
      </c>
      <c r="K18" s="120" t="s">
        <v>1</v>
      </c>
      <c r="L18" s="108" t="s">
        <v>1</v>
      </c>
    </row>
    <row r="19" ht="15" customHeight="1" spans="1:12">
      <c r="A19" s="108" t="s">
        <v>92</v>
      </c>
      <c r="B19" s="108" t="s">
        <v>93</v>
      </c>
      <c r="C19" s="132">
        <v>800</v>
      </c>
      <c r="D19" s="134" t="s">
        <v>1</v>
      </c>
      <c r="E19" s="118">
        <v>800</v>
      </c>
      <c r="F19" s="120" t="s">
        <v>1</v>
      </c>
      <c r="G19" s="120" t="s">
        <v>1</v>
      </c>
      <c r="H19" s="108" t="s">
        <v>1</v>
      </c>
      <c r="I19" s="120" t="s">
        <v>1</v>
      </c>
      <c r="J19" s="120" t="s">
        <v>1</v>
      </c>
      <c r="K19" s="120" t="s">
        <v>1</v>
      </c>
      <c r="L19" s="108" t="s">
        <v>1</v>
      </c>
    </row>
    <row r="20" ht="15" customHeight="1" spans="1:12">
      <c r="A20" s="108" t="s">
        <v>94</v>
      </c>
      <c r="B20" s="108" t="s">
        <v>95</v>
      </c>
      <c r="C20" s="132">
        <v>800</v>
      </c>
      <c r="D20" s="134" t="s">
        <v>1</v>
      </c>
      <c r="E20" s="118">
        <v>800</v>
      </c>
      <c r="F20" s="120" t="s">
        <v>1</v>
      </c>
      <c r="G20" s="120" t="s">
        <v>1</v>
      </c>
      <c r="H20" s="108" t="s">
        <v>1</v>
      </c>
      <c r="I20" s="120" t="s">
        <v>1</v>
      </c>
      <c r="J20" s="120" t="s">
        <v>1</v>
      </c>
      <c r="K20" s="120" t="s">
        <v>1</v>
      </c>
      <c r="L20" s="108" t="s">
        <v>1</v>
      </c>
    </row>
    <row r="21" ht="15" customHeight="1" spans="1:12">
      <c r="A21" s="108" t="s">
        <v>96</v>
      </c>
      <c r="B21" s="108" t="s">
        <v>28</v>
      </c>
      <c r="C21" s="132">
        <v>3330.3</v>
      </c>
      <c r="D21" s="134" t="s">
        <v>1</v>
      </c>
      <c r="E21" s="118">
        <v>3330.3</v>
      </c>
      <c r="F21" s="120" t="s">
        <v>1</v>
      </c>
      <c r="G21" s="120" t="s">
        <v>1</v>
      </c>
      <c r="H21" s="108" t="s">
        <v>1</v>
      </c>
      <c r="I21" s="120" t="s">
        <v>1</v>
      </c>
      <c r="J21" s="120" t="s">
        <v>1</v>
      </c>
      <c r="K21" s="120" t="s">
        <v>1</v>
      </c>
      <c r="L21" s="108" t="s">
        <v>1</v>
      </c>
    </row>
    <row r="22" ht="15" customHeight="1" spans="1:12">
      <c r="A22" s="108" t="s">
        <v>101</v>
      </c>
      <c r="B22" s="108" t="s">
        <v>102</v>
      </c>
      <c r="C22" s="132">
        <v>3330.3</v>
      </c>
      <c r="D22" s="134" t="s">
        <v>1</v>
      </c>
      <c r="E22" s="118">
        <v>3330.3</v>
      </c>
      <c r="F22" s="120" t="s">
        <v>1</v>
      </c>
      <c r="G22" s="120" t="s">
        <v>1</v>
      </c>
      <c r="H22" s="108" t="s">
        <v>1</v>
      </c>
      <c r="I22" s="120" t="s">
        <v>1</v>
      </c>
      <c r="J22" s="120" t="s">
        <v>1</v>
      </c>
      <c r="K22" s="120" t="s">
        <v>1</v>
      </c>
      <c r="L22" s="108" t="s">
        <v>1</v>
      </c>
    </row>
    <row r="23" ht="15" customHeight="1" spans="1:12">
      <c r="A23" s="108" t="s">
        <v>103</v>
      </c>
      <c r="B23" s="108" t="s">
        <v>104</v>
      </c>
      <c r="C23" s="132">
        <v>3330.3</v>
      </c>
      <c r="D23" s="134" t="s">
        <v>1</v>
      </c>
      <c r="E23" s="118">
        <v>3330.3</v>
      </c>
      <c r="F23" s="120" t="s">
        <v>1</v>
      </c>
      <c r="G23" s="120" t="s">
        <v>1</v>
      </c>
      <c r="H23" s="108" t="s">
        <v>1</v>
      </c>
      <c r="I23" s="120" t="s">
        <v>1</v>
      </c>
      <c r="J23" s="120" t="s">
        <v>1</v>
      </c>
      <c r="K23" s="120" t="s">
        <v>1</v>
      </c>
      <c r="L23" s="108" t="s">
        <v>1</v>
      </c>
    </row>
    <row r="24" ht="15" customHeight="1" spans="1:12">
      <c r="A24" s="108" t="s">
        <v>105</v>
      </c>
      <c r="B24" s="108" t="s">
        <v>38</v>
      </c>
      <c r="C24" s="132">
        <v>3916.36</v>
      </c>
      <c r="D24" s="134" t="s">
        <v>1</v>
      </c>
      <c r="E24" s="118">
        <v>3916.36</v>
      </c>
      <c r="F24" s="120" t="s">
        <v>1</v>
      </c>
      <c r="G24" s="120" t="s">
        <v>1</v>
      </c>
      <c r="H24" s="108" t="s">
        <v>1</v>
      </c>
      <c r="I24" s="120" t="s">
        <v>1</v>
      </c>
      <c r="J24" s="120" t="s">
        <v>1</v>
      </c>
      <c r="K24" s="120" t="s">
        <v>1</v>
      </c>
      <c r="L24" s="108" t="s">
        <v>1</v>
      </c>
    </row>
    <row r="25" ht="15" customHeight="1" spans="1:12">
      <c r="A25" s="108" t="s">
        <v>106</v>
      </c>
      <c r="B25" s="108" t="s">
        <v>107</v>
      </c>
      <c r="C25" s="132">
        <v>3916.36</v>
      </c>
      <c r="D25" s="134" t="s">
        <v>1</v>
      </c>
      <c r="E25" s="118">
        <v>3916.36</v>
      </c>
      <c r="F25" s="120" t="s">
        <v>1</v>
      </c>
      <c r="G25" s="120" t="s">
        <v>1</v>
      </c>
      <c r="H25" s="108" t="s">
        <v>1</v>
      </c>
      <c r="I25" s="120" t="s">
        <v>1</v>
      </c>
      <c r="J25" s="120" t="s">
        <v>1</v>
      </c>
      <c r="K25" s="120" t="s">
        <v>1</v>
      </c>
      <c r="L25" s="108" t="s">
        <v>1</v>
      </c>
    </row>
    <row r="26" ht="15" customHeight="1" spans="1:12">
      <c r="A26" s="108" t="s">
        <v>108</v>
      </c>
      <c r="B26" s="108" t="s">
        <v>109</v>
      </c>
      <c r="C26" s="132">
        <v>3292.36</v>
      </c>
      <c r="D26" s="134" t="s">
        <v>1</v>
      </c>
      <c r="E26" s="118">
        <v>3292.36</v>
      </c>
      <c r="F26" s="120" t="s">
        <v>1</v>
      </c>
      <c r="G26" s="120" t="s">
        <v>1</v>
      </c>
      <c r="H26" s="108" t="s">
        <v>1</v>
      </c>
      <c r="I26" s="120" t="s">
        <v>1</v>
      </c>
      <c r="J26" s="120" t="s">
        <v>1</v>
      </c>
      <c r="K26" s="120" t="s">
        <v>1</v>
      </c>
      <c r="L26" s="108" t="s">
        <v>1</v>
      </c>
    </row>
    <row r="27" ht="15" customHeight="1" spans="1:12">
      <c r="A27" s="108" t="s">
        <v>110</v>
      </c>
      <c r="B27" s="108" t="s">
        <v>111</v>
      </c>
      <c r="C27" s="132">
        <v>624</v>
      </c>
      <c r="D27" s="134" t="s">
        <v>1</v>
      </c>
      <c r="E27" s="118">
        <v>624</v>
      </c>
      <c r="F27" s="120" t="s">
        <v>1</v>
      </c>
      <c r="G27" s="120" t="s">
        <v>1</v>
      </c>
      <c r="H27" s="108" t="s">
        <v>1</v>
      </c>
      <c r="I27" s="120" t="s">
        <v>1</v>
      </c>
      <c r="J27" s="120" t="s">
        <v>1</v>
      </c>
      <c r="K27" s="120" t="s">
        <v>1</v>
      </c>
      <c r="L27" s="108" t="s">
        <v>1</v>
      </c>
    </row>
    <row r="28" ht="15" customHeight="1" spans="1:12">
      <c r="A28" s="108" t="s">
        <v>112</v>
      </c>
      <c r="B28" s="108" t="s">
        <v>41</v>
      </c>
      <c r="C28" s="132">
        <v>409.01</v>
      </c>
      <c r="D28" s="133">
        <v>409.01</v>
      </c>
      <c r="E28" s="120" t="s">
        <v>1</v>
      </c>
      <c r="F28" s="120" t="s">
        <v>1</v>
      </c>
      <c r="G28" s="120" t="s">
        <v>1</v>
      </c>
      <c r="H28" s="108" t="s">
        <v>1</v>
      </c>
      <c r="I28" s="120" t="s">
        <v>1</v>
      </c>
      <c r="J28" s="120" t="s">
        <v>1</v>
      </c>
      <c r="K28" s="120" t="s">
        <v>1</v>
      </c>
      <c r="L28" s="108" t="s">
        <v>1</v>
      </c>
    </row>
    <row r="29" ht="15" customHeight="1" spans="1:12">
      <c r="A29" s="108" t="s">
        <v>113</v>
      </c>
      <c r="B29" s="108" t="s">
        <v>114</v>
      </c>
      <c r="C29" s="132">
        <v>409.01</v>
      </c>
      <c r="D29" s="133">
        <v>409.01</v>
      </c>
      <c r="E29" s="120" t="s">
        <v>1</v>
      </c>
      <c r="F29" s="120" t="s">
        <v>1</v>
      </c>
      <c r="G29" s="120" t="s">
        <v>1</v>
      </c>
      <c r="H29" s="108" t="s">
        <v>1</v>
      </c>
      <c r="I29" s="120" t="s">
        <v>1</v>
      </c>
      <c r="J29" s="120" t="s">
        <v>1</v>
      </c>
      <c r="K29" s="120" t="s">
        <v>1</v>
      </c>
      <c r="L29" s="108" t="s">
        <v>1</v>
      </c>
    </row>
    <row r="30" ht="30" customHeight="1" spans="1:12">
      <c r="A30" s="108" t="s">
        <v>115</v>
      </c>
      <c r="B30" s="108" t="s">
        <v>116</v>
      </c>
      <c r="C30" s="132">
        <v>409.01</v>
      </c>
      <c r="D30" s="133">
        <v>409.01</v>
      </c>
      <c r="E30" s="120" t="s">
        <v>1</v>
      </c>
      <c r="F30" s="120" t="s">
        <v>1</v>
      </c>
      <c r="G30" s="120" t="s">
        <v>1</v>
      </c>
      <c r="H30" s="108" t="s">
        <v>1</v>
      </c>
      <c r="I30" s="120" t="s">
        <v>1</v>
      </c>
      <c r="J30" s="120" t="s">
        <v>1</v>
      </c>
      <c r="K30" s="120" t="s">
        <v>1</v>
      </c>
      <c r="L30" s="108" t="s">
        <v>1</v>
      </c>
    </row>
    <row r="31" ht="15" customHeight="1" spans="1:12">
      <c r="A31" s="121" t="s">
        <v>1</v>
      </c>
      <c r="B31" s="121" t="s">
        <v>1</v>
      </c>
      <c r="C31" s="121" t="s">
        <v>1</v>
      </c>
      <c r="D31" s="121" t="s">
        <v>1</v>
      </c>
      <c r="E31" s="121" t="s">
        <v>1</v>
      </c>
      <c r="F31" s="121" t="s">
        <v>1</v>
      </c>
      <c r="G31" s="121" t="s">
        <v>1</v>
      </c>
      <c r="H31" s="121" t="s">
        <v>1</v>
      </c>
      <c r="I31" s="121" t="s">
        <v>1</v>
      </c>
      <c r="J31" s="121" t="s">
        <v>1</v>
      </c>
      <c r="K31" s="121" t="s">
        <v>1</v>
      </c>
      <c r="L31" s="121" t="s">
        <v>1</v>
      </c>
    </row>
  </sheetData>
  <mergeCells count="12">
    <mergeCell ref="A2:E2"/>
    <mergeCell ref="F2:L2"/>
    <mergeCell ref="A4:B4"/>
    <mergeCell ref="H4:I4"/>
    <mergeCell ref="C4:C5"/>
    <mergeCell ref="D4:D5"/>
    <mergeCell ref="E4:E5"/>
    <mergeCell ref="F4:F5"/>
    <mergeCell ref="G4:G5"/>
    <mergeCell ref="J4:J5"/>
    <mergeCell ref="K4:K5"/>
    <mergeCell ref="L4:L5"/>
  </mergeCells>
  <pageMargins left="1.21653543307087" right="1.21653543307087" top="1" bottom="1" header="0.5" footer="0.5"/>
  <pageSetup paperSize="9" fitToWidth="0" fitToHeight="0" pageOrder="overThenDown" orientation="portrait" horizontalDpi="3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E6" sqref="E6"/>
    </sheetView>
  </sheetViews>
  <sheetFormatPr defaultColWidth="9.14285714285714" defaultRowHeight="12.75" outlineLevelCol="7"/>
  <cols>
    <col min="1" max="1" width="25.4285714285714"/>
    <col min="2" max="2" width="39.2857142857143"/>
    <col min="3" max="8" width="16.8571428571429"/>
  </cols>
  <sheetData>
    <row r="1" ht="17.25" customHeight="1" spans="1:8">
      <c r="A1" s="121" t="s">
        <v>229</v>
      </c>
      <c r="B1" s="121" t="s">
        <v>1</v>
      </c>
      <c r="C1" s="121" t="s">
        <v>1</v>
      </c>
      <c r="D1" s="121" t="s">
        <v>1</v>
      </c>
      <c r="E1" s="121" t="s">
        <v>1</v>
      </c>
      <c r="F1" s="121" t="s">
        <v>1</v>
      </c>
      <c r="G1" s="121" t="s">
        <v>1</v>
      </c>
      <c r="H1" s="121" t="s">
        <v>1</v>
      </c>
    </row>
    <row r="2" ht="23.25" customHeight="1" spans="1:8">
      <c r="A2" s="122" t="s">
        <v>2</v>
      </c>
      <c r="B2" s="122" t="s">
        <v>2</v>
      </c>
      <c r="C2" s="122" t="s">
        <v>2</v>
      </c>
      <c r="D2" s="123" t="s">
        <v>230</v>
      </c>
      <c r="E2" s="123" t="s">
        <v>230</v>
      </c>
      <c r="F2" s="123" t="s">
        <v>230</v>
      </c>
      <c r="G2" s="123" t="s">
        <v>230</v>
      </c>
      <c r="H2" s="123" t="s">
        <v>230</v>
      </c>
    </row>
    <row r="3" ht="17.25" customHeight="1" spans="1:8">
      <c r="A3" s="121" t="s">
        <v>1</v>
      </c>
      <c r="B3" s="121" t="s">
        <v>1</v>
      </c>
      <c r="C3" s="121" t="s">
        <v>1</v>
      </c>
      <c r="D3" s="121" t="s">
        <v>1</v>
      </c>
      <c r="E3" s="121" t="s">
        <v>1</v>
      </c>
      <c r="F3" s="121" t="s">
        <v>1</v>
      </c>
      <c r="G3" s="121" t="s">
        <v>1</v>
      </c>
      <c r="H3" s="124" t="s">
        <v>4</v>
      </c>
    </row>
    <row r="4" ht="17.25" customHeight="1" spans="1:8">
      <c r="A4" s="125" t="s">
        <v>225</v>
      </c>
      <c r="B4" s="126"/>
      <c r="C4" s="110" t="s">
        <v>9</v>
      </c>
      <c r="D4" s="110" t="s">
        <v>60</v>
      </c>
      <c r="E4" s="110" t="s">
        <v>61</v>
      </c>
      <c r="F4" s="110" t="s">
        <v>231</v>
      </c>
      <c r="G4" s="110" t="s">
        <v>232</v>
      </c>
      <c r="H4" s="110" t="s">
        <v>233</v>
      </c>
    </row>
    <row r="5" ht="17.25" customHeight="1" spans="1:8">
      <c r="A5" s="127" t="s">
        <v>55</v>
      </c>
      <c r="B5" s="128" t="s">
        <v>56</v>
      </c>
      <c r="C5" s="115"/>
      <c r="D5" s="115"/>
      <c r="E5" s="115"/>
      <c r="F5" s="115"/>
      <c r="G5" s="115"/>
      <c r="H5" s="115"/>
    </row>
    <row r="6" ht="15" customHeight="1" spans="1:8">
      <c r="A6" s="107" t="s">
        <v>1</v>
      </c>
      <c r="B6" s="108" t="s">
        <v>62</v>
      </c>
      <c r="C6" s="118">
        <v>104060.84</v>
      </c>
      <c r="D6" s="118">
        <v>70222.96</v>
      </c>
      <c r="E6" s="118">
        <v>33837.88</v>
      </c>
      <c r="F6" s="108" t="s">
        <v>1</v>
      </c>
      <c r="G6" s="108" t="s">
        <v>1</v>
      </c>
      <c r="H6" s="108" t="s">
        <v>1</v>
      </c>
    </row>
    <row r="7" ht="15" customHeight="1" spans="1:8">
      <c r="A7" s="107" t="s">
        <v>71</v>
      </c>
      <c r="B7" s="108" t="s">
        <v>21</v>
      </c>
      <c r="C7" s="118">
        <v>87431.1</v>
      </c>
      <c r="D7" s="118">
        <v>54002.23</v>
      </c>
      <c r="E7" s="118">
        <v>33428.87</v>
      </c>
      <c r="F7" s="108" t="s">
        <v>1</v>
      </c>
      <c r="G7" s="108" t="s">
        <v>1</v>
      </c>
      <c r="H7" s="108" t="s">
        <v>1</v>
      </c>
    </row>
    <row r="8" ht="15" customHeight="1" spans="1:8">
      <c r="A8" s="107" t="s">
        <v>72</v>
      </c>
      <c r="B8" s="108" t="s">
        <v>73</v>
      </c>
      <c r="C8" s="118">
        <v>84231.1</v>
      </c>
      <c r="D8" s="118">
        <v>54002.23</v>
      </c>
      <c r="E8" s="118">
        <v>30228.87</v>
      </c>
      <c r="F8" s="108" t="s">
        <v>1</v>
      </c>
      <c r="G8" s="108" t="s">
        <v>1</v>
      </c>
      <c r="H8" s="108" t="s">
        <v>1</v>
      </c>
    </row>
    <row r="9" ht="15" customHeight="1" spans="1:8">
      <c r="A9" s="107" t="s">
        <v>74</v>
      </c>
      <c r="B9" s="108" t="s">
        <v>75</v>
      </c>
      <c r="C9" s="118">
        <v>54002.23</v>
      </c>
      <c r="D9" s="118">
        <v>54002.23</v>
      </c>
      <c r="E9" s="118">
        <v>0</v>
      </c>
      <c r="F9" s="108" t="s">
        <v>1</v>
      </c>
      <c r="G9" s="108" t="s">
        <v>1</v>
      </c>
      <c r="H9" s="108" t="s">
        <v>1</v>
      </c>
    </row>
    <row r="10" ht="15" customHeight="1" spans="1:8">
      <c r="A10" s="107" t="s">
        <v>76</v>
      </c>
      <c r="B10" s="108" t="s">
        <v>70</v>
      </c>
      <c r="C10" s="118">
        <v>1045.2</v>
      </c>
      <c r="D10" s="118">
        <v>0</v>
      </c>
      <c r="E10" s="118">
        <v>1045.2</v>
      </c>
      <c r="F10" s="108" t="s">
        <v>1</v>
      </c>
      <c r="G10" s="108" t="s">
        <v>1</v>
      </c>
      <c r="H10" s="108" t="s">
        <v>1</v>
      </c>
    </row>
    <row r="11" ht="15" customHeight="1" spans="1:8">
      <c r="A11" s="107" t="s">
        <v>77</v>
      </c>
      <c r="B11" s="108" t="s">
        <v>78</v>
      </c>
      <c r="C11" s="118">
        <v>29183.67</v>
      </c>
      <c r="D11" s="118">
        <v>0</v>
      </c>
      <c r="E11" s="118">
        <v>29183.67</v>
      </c>
      <c r="F11" s="108" t="s">
        <v>1</v>
      </c>
      <c r="G11" s="108" t="s">
        <v>1</v>
      </c>
      <c r="H11" s="108" t="s">
        <v>1</v>
      </c>
    </row>
    <row r="12" ht="15" customHeight="1" spans="1:8">
      <c r="A12" s="107" t="s">
        <v>79</v>
      </c>
      <c r="B12" s="108" t="s">
        <v>80</v>
      </c>
      <c r="C12" s="118">
        <v>3200</v>
      </c>
      <c r="D12" s="118">
        <v>0</v>
      </c>
      <c r="E12" s="118">
        <v>3200</v>
      </c>
      <c r="F12" s="108" t="s">
        <v>1</v>
      </c>
      <c r="G12" s="108" t="s">
        <v>1</v>
      </c>
      <c r="H12" s="108" t="s">
        <v>1</v>
      </c>
    </row>
    <row r="13" ht="15" customHeight="1" spans="1:8">
      <c r="A13" s="107" t="s">
        <v>81</v>
      </c>
      <c r="B13" s="108" t="s">
        <v>82</v>
      </c>
      <c r="C13" s="118">
        <v>3200</v>
      </c>
      <c r="D13" s="118">
        <v>0</v>
      </c>
      <c r="E13" s="118">
        <v>3200</v>
      </c>
      <c r="F13" s="108" t="s">
        <v>1</v>
      </c>
      <c r="G13" s="108" t="s">
        <v>1</v>
      </c>
      <c r="H13" s="108" t="s">
        <v>1</v>
      </c>
    </row>
    <row r="14" ht="15" customHeight="1" spans="1:8">
      <c r="A14" s="107" t="s">
        <v>83</v>
      </c>
      <c r="B14" s="108" t="s">
        <v>26</v>
      </c>
      <c r="C14" s="118">
        <v>8974.06</v>
      </c>
      <c r="D14" s="118">
        <v>8974.06</v>
      </c>
      <c r="E14" s="118">
        <v>0</v>
      </c>
      <c r="F14" s="108" t="s">
        <v>1</v>
      </c>
      <c r="G14" s="108" t="s">
        <v>1</v>
      </c>
      <c r="H14" s="108" t="s">
        <v>1</v>
      </c>
    </row>
    <row r="15" ht="15" customHeight="1" spans="1:8">
      <c r="A15" s="107" t="s">
        <v>84</v>
      </c>
      <c r="B15" s="108" t="s">
        <v>85</v>
      </c>
      <c r="C15" s="118">
        <v>8174.06</v>
      </c>
      <c r="D15" s="118">
        <v>8174.06</v>
      </c>
      <c r="E15" s="118">
        <v>0</v>
      </c>
      <c r="F15" s="108" t="s">
        <v>1</v>
      </c>
      <c r="G15" s="108" t="s">
        <v>1</v>
      </c>
      <c r="H15" s="108" t="s">
        <v>1</v>
      </c>
    </row>
    <row r="16" ht="15" customHeight="1" spans="1:8">
      <c r="A16" s="107" t="s">
        <v>86</v>
      </c>
      <c r="B16" s="108" t="s">
        <v>87</v>
      </c>
      <c r="C16" s="118">
        <v>1588.42</v>
      </c>
      <c r="D16" s="118">
        <v>1588.42</v>
      </c>
      <c r="E16" s="118">
        <v>0</v>
      </c>
      <c r="F16" s="108" t="s">
        <v>1</v>
      </c>
      <c r="G16" s="108" t="s">
        <v>1</v>
      </c>
      <c r="H16" s="108" t="s">
        <v>1</v>
      </c>
    </row>
    <row r="17" ht="15" customHeight="1" spans="1:8">
      <c r="A17" s="107" t="s">
        <v>88</v>
      </c>
      <c r="B17" s="108" t="s">
        <v>89</v>
      </c>
      <c r="C17" s="118">
        <v>4390.42</v>
      </c>
      <c r="D17" s="118">
        <v>4390.42</v>
      </c>
      <c r="E17" s="118">
        <v>0</v>
      </c>
      <c r="F17" s="108" t="s">
        <v>1</v>
      </c>
      <c r="G17" s="108" t="s">
        <v>1</v>
      </c>
      <c r="H17" s="108" t="s">
        <v>1</v>
      </c>
    </row>
    <row r="18" ht="15" customHeight="1" spans="1:8">
      <c r="A18" s="107" t="s">
        <v>90</v>
      </c>
      <c r="B18" s="108" t="s">
        <v>91</v>
      </c>
      <c r="C18" s="118">
        <v>2195.21</v>
      </c>
      <c r="D18" s="118">
        <v>2195.21</v>
      </c>
      <c r="E18" s="118">
        <v>0</v>
      </c>
      <c r="F18" s="108" t="s">
        <v>1</v>
      </c>
      <c r="G18" s="108" t="s">
        <v>1</v>
      </c>
      <c r="H18" s="108" t="s">
        <v>1</v>
      </c>
    </row>
    <row r="19" ht="15" customHeight="1" spans="1:8">
      <c r="A19" s="107" t="s">
        <v>92</v>
      </c>
      <c r="B19" s="108" t="s">
        <v>93</v>
      </c>
      <c r="C19" s="118">
        <v>800</v>
      </c>
      <c r="D19" s="118">
        <v>800</v>
      </c>
      <c r="E19" s="118">
        <v>0</v>
      </c>
      <c r="F19" s="108" t="s">
        <v>1</v>
      </c>
      <c r="G19" s="108" t="s">
        <v>1</v>
      </c>
      <c r="H19" s="108" t="s">
        <v>1</v>
      </c>
    </row>
    <row r="20" ht="15" customHeight="1" spans="1:8">
      <c r="A20" s="107" t="s">
        <v>94</v>
      </c>
      <c r="B20" s="108" t="s">
        <v>95</v>
      </c>
      <c r="C20" s="118">
        <v>800</v>
      </c>
      <c r="D20" s="118">
        <v>800</v>
      </c>
      <c r="E20" s="118">
        <v>0</v>
      </c>
      <c r="F20" s="108" t="s">
        <v>1</v>
      </c>
      <c r="G20" s="108" t="s">
        <v>1</v>
      </c>
      <c r="H20" s="108" t="s">
        <v>1</v>
      </c>
    </row>
    <row r="21" ht="15" customHeight="1" spans="1:8">
      <c r="A21" s="107" t="s">
        <v>96</v>
      </c>
      <c r="B21" s="108" t="s">
        <v>28</v>
      </c>
      <c r="C21" s="118">
        <v>3330.3</v>
      </c>
      <c r="D21" s="118">
        <v>3330.3</v>
      </c>
      <c r="E21" s="118">
        <v>0</v>
      </c>
      <c r="F21" s="108" t="s">
        <v>1</v>
      </c>
      <c r="G21" s="108" t="s">
        <v>1</v>
      </c>
      <c r="H21" s="108" t="s">
        <v>1</v>
      </c>
    </row>
    <row r="22" ht="15" customHeight="1" spans="1:8">
      <c r="A22" s="107" t="s">
        <v>101</v>
      </c>
      <c r="B22" s="108" t="s">
        <v>102</v>
      </c>
      <c r="C22" s="118">
        <v>3330.3</v>
      </c>
      <c r="D22" s="118">
        <v>3330.3</v>
      </c>
      <c r="E22" s="118">
        <v>0</v>
      </c>
      <c r="F22" s="108" t="s">
        <v>1</v>
      </c>
      <c r="G22" s="108" t="s">
        <v>1</v>
      </c>
      <c r="H22" s="108" t="s">
        <v>1</v>
      </c>
    </row>
    <row r="23" ht="15" customHeight="1" spans="1:8">
      <c r="A23" s="107" t="s">
        <v>103</v>
      </c>
      <c r="B23" s="108" t="s">
        <v>104</v>
      </c>
      <c r="C23" s="118">
        <v>3330.3</v>
      </c>
      <c r="D23" s="118">
        <v>3330.3</v>
      </c>
      <c r="E23" s="118">
        <v>0</v>
      </c>
      <c r="F23" s="108" t="s">
        <v>1</v>
      </c>
      <c r="G23" s="108" t="s">
        <v>1</v>
      </c>
      <c r="H23" s="108" t="s">
        <v>1</v>
      </c>
    </row>
    <row r="24" ht="15" customHeight="1" spans="1:8">
      <c r="A24" s="107" t="s">
        <v>105</v>
      </c>
      <c r="B24" s="108" t="s">
        <v>38</v>
      </c>
      <c r="C24" s="118">
        <v>3916.36</v>
      </c>
      <c r="D24" s="118">
        <v>3916.36</v>
      </c>
      <c r="E24" s="118">
        <v>0</v>
      </c>
      <c r="F24" s="108" t="s">
        <v>1</v>
      </c>
      <c r="G24" s="108" t="s">
        <v>1</v>
      </c>
      <c r="H24" s="108" t="s">
        <v>1</v>
      </c>
    </row>
    <row r="25" ht="15" customHeight="1" spans="1:8">
      <c r="A25" s="107" t="s">
        <v>106</v>
      </c>
      <c r="B25" s="108" t="s">
        <v>107</v>
      </c>
      <c r="C25" s="118">
        <v>3916.36</v>
      </c>
      <c r="D25" s="118">
        <v>3916.36</v>
      </c>
      <c r="E25" s="118">
        <v>0</v>
      </c>
      <c r="F25" s="108" t="s">
        <v>1</v>
      </c>
      <c r="G25" s="108" t="s">
        <v>1</v>
      </c>
      <c r="H25" s="108" t="s">
        <v>1</v>
      </c>
    </row>
    <row r="26" ht="15" customHeight="1" spans="1:8">
      <c r="A26" s="107" t="s">
        <v>108</v>
      </c>
      <c r="B26" s="108" t="s">
        <v>109</v>
      </c>
      <c r="C26" s="118">
        <v>3292.36</v>
      </c>
      <c r="D26" s="118">
        <v>3292.36</v>
      </c>
      <c r="E26" s="118">
        <v>0</v>
      </c>
      <c r="F26" s="108" t="s">
        <v>1</v>
      </c>
      <c r="G26" s="108" t="s">
        <v>1</v>
      </c>
      <c r="H26" s="108" t="s">
        <v>1</v>
      </c>
    </row>
    <row r="27" ht="15" customHeight="1" spans="1:8">
      <c r="A27" s="107" t="s">
        <v>110</v>
      </c>
      <c r="B27" s="108" t="s">
        <v>111</v>
      </c>
      <c r="C27" s="118">
        <v>624</v>
      </c>
      <c r="D27" s="118">
        <v>624</v>
      </c>
      <c r="E27" s="118">
        <v>0</v>
      </c>
      <c r="F27" s="108" t="s">
        <v>1</v>
      </c>
      <c r="G27" s="108" t="s">
        <v>1</v>
      </c>
      <c r="H27" s="108" t="s">
        <v>1</v>
      </c>
    </row>
    <row r="28" ht="15" customHeight="1" spans="1:8">
      <c r="A28" s="107" t="s">
        <v>112</v>
      </c>
      <c r="B28" s="108" t="s">
        <v>41</v>
      </c>
      <c r="C28" s="118">
        <v>409.01</v>
      </c>
      <c r="D28" s="118">
        <v>0</v>
      </c>
      <c r="E28" s="118">
        <v>409.01</v>
      </c>
      <c r="F28" s="108" t="s">
        <v>1</v>
      </c>
      <c r="G28" s="108" t="s">
        <v>1</v>
      </c>
      <c r="H28" s="108" t="s">
        <v>1</v>
      </c>
    </row>
    <row r="29" ht="15" customHeight="1" spans="1:8">
      <c r="A29" s="107" t="s">
        <v>113</v>
      </c>
      <c r="B29" s="108" t="s">
        <v>114</v>
      </c>
      <c r="C29" s="118">
        <v>409.01</v>
      </c>
      <c r="D29" s="118">
        <v>0</v>
      </c>
      <c r="E29" s="118">
        <v>409.01</v>
      </c>
      <c r="F29" s="108" t="s">
        <v>1</v>
      </c>
      <c r="G29" s="108" t="s">
        <v>1</v>
      </c>
      <c r="H29" s="108" t="s">
        <v>1</v>
      </c>
    </row>
    <row r="30" ht="15" customHeight="1" spans="1:8">
      <c r="A30" s="107" t="s">
        <v>115</v>
      </c>
      <c r="B30" s="108" t="s">
        <v>116</v>
      </c>
      <c r="C30" s="118">
        <v>409.01</v>
      </c>
      <c r="D30" s="118">
        <v>0</v>
      </c>
      <c r="E30" s="118">
        <v>409.01</v>
      </c>
      <c r="F30" s="108" t="s">
        <v>1</v>
      </c>
      <c r="G30" s="108" t="s">
        <v>1</v>
      </c>
      <c r="H30" s="108" t="s">
        <v>1</v>
      </c>
    </row>
    <row r="31" ht="15" customHeight="1" spans="1:8">
      <c r="A31" s="121" t="s">
        <v>1</v>
      </c>
      <c r="B31" s="121" t="s">
        <v>1</v>
      </c>
      <c r="C31" s="121" t="s">
        <v>1</v>
      </c>
      <c r="D31" s="121" t="s">
        <v>1</v>
      </c>
      <c r="E31" s="121" t="s">
        <v>1</v>
      </c>
      <c r="F31" s="121" t="s">
        <v>1</v>
      </c>
      <c r="G31" s="121" t="s">
        <v>1</v>
      </c>
      <c r="H31" s="121" t="s">
        <v>1</v>
      </c>
    </row>
  </sheetData>
  <mergeCells count="10">
    <mergeCell ref="A2:C2"/>
    <mergeCell ref="D2:H2"/>
    <mergeCell ref="A3:G3"/>
    <mergeCell ref="A4:B4"/>
    <mergeCell ref="C4:C5"/>
    <mergeCell ref="D4:D5"/>
    <mergeCell ref="E4:E5"/>
    <mergeCell ref="F4:F5"/>
    <mergeCell ref="G4:G5"/>
    <mergeCell ref="H4:H5"/>
  </mergeCells>
  <pageMargins left="1.21653543307087" right="1.21653543307087" top="1" bottom="1" header="0.5" footer="0.5"/>
  <pageSetup paperSize="9" fitToWidth="0" fitToHeight="0" pageOrder="overThenDown" orientation="portrait"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C16" sqref="C16"/>
    </sheetView>
  </sheetViews>
  <sheetFormatPr defaultColWidth="9.14285714285714" defaultRowHeight="12.75"/>
  <cols>
    <col min="1" max="1" width="45"/>
    <col min="2" max="2" width="33.8571428571429"/>
    <col min="3" max="3" width="27.1428571428571"/>
    <col min="4" max="4" width="21.5714285714286"/>
    <col min="5" max="5" width="21.4285714285714"/>
    <col min="6" max="6" width="23.4285714285714"/>
    <col min="7" max="7" width="18.7142857142857"/>
    <col min="8" max="8" width="17.8571428571429"/>
    <col min="9" max="9" width="21.1428571428571"/>
    <col min="10" max="10" width="14.2857142857143"/>
    <col min="11" max="11" width="17.7142857142857"/>
  </cols>
  <sheetData>
    <row r="1" ht="15" customHeight="1" spans="1:11">
      <c r="A1" s="103" t="s">
        <v>234</v>
      </c>
      <c r="B1" s="104" t="s">
        <v>1</v>
      </c>
      <c r="C1" s="104" t="s">
        <v>1</v>
      </c>
      <c r="D1" s="104" t="s">
        <v>1</v>
      </c>
      <c r="E1" s="104" t="s">
        <v>1</v>
      </c>
      <c r="F1" s="104" t="s">
        <v>1</v>
      </c>
      <c r="G1" s="104" t="s">
        <v>1</v>
      </c>
      <c r="H1" s="104" t="s">
        <v>1</v>
      </c>
      <c r="I1" s="104" t="s">
        <v>1</v>
      </c>
      <c r="J1" s="104" t="s">
        <v>1</v>
      </c>
      <c r="K1" s="104" t="s">
        <v>1</v>
      </c>
    </row>
    <row r="2" ht="38.25" customHeight="1" spans="1:11">
      <c r="A2" s="105" t="s">
        <v>235</v>
      </c>
      <c r="B2" s="106"/>
      <c r="C2" s="106"/>
      <c r="D2" s="106"/>
      <c r="E2" s="106"/>
      <c r="F2" s="106"/>
      <c r="G2" s="106"/>
      <c r="H2" s="106"/>
      <c r="I2" s="106"/>
      <c r="J2" s="106"/>
      <c r="K2" s="119"/>
    </row>
    <row r="3" ht="17.25" customHeight="1" spans="1:11">
      <c r="A3" s="107" t="s">
        <v>1</v>
      </c>
      <c r="B3" s="108" t="s">
        <v>1</v>
      </c>
      <c r="C3" s="108" t="s">
        <v>1</v>
      </c>
      <c r="D3" s="108" t="s">
        <v>1</v>
      </c>
      <c r="E3" s="108" t="s">
        <v>1</v>
      </c>
      <c r="F3" s="108" t="s">
        <v>1</v>
      </c>
      <c r="G3" s="108" t="s">
        <v>1</v>
      </c>
      <c r="H3" s="108" t="s">
        <v>1</v>
      </c>
      <c r="I3" s="108" t="s">
        <v>1</v>
      </c>
      <c r="J3" s="120" t="s">
        <v>54</v>
      </c>
      <c r="K3" s="108" t="s">
        <v>1</v>
      </c>
    </row>
    <row r="4" ht="17.25" customHeight="1" spans="1:11">
      <c r="A4" s="109" t="s">
        <v>7</v>
      </c>
      <c r="B4" s="110" t="s">
        <v>9</v>
      </c>
      <c r="C4" s="110" t="s">
        <v>218</v>
      </c>
      <c r="D4" s="111" t="s">
        <v>236</v>
      </c>
      <c r="E4" s="111" t="s">
        <v>237</v>
      </c>
      <c r="F4" s="111" t="s">
        <v>238</v>
      </c>
      <c r="G4" s="112" t="s">
        <v>239</v>
      </c>
      <c r="H4" s="113"/>
      <c r="I4" s="111" t="s">
        <v>240</v>
      </c>
      <c r="J4" s="111" t="s">
        <v>241</v>
      </c>
      <c r="K4" s="111" t="s">
        <v>216</v>
      </c>
    </row>
    <row r="5" ht="17.25" customHeight="1" spans="1:11">
      <c r="A5" s="114"/>
      <c r="B5" s="115"/>
      <c r="C5" s="115"/>
      <c r="D5" s="116"/>
      <c r="E5" s="116"/>
      <c r="F5" s="116"/>
      <c r="G5" s="117" t="s">
        <v>242</v>
      </c>
      <c r="H5" s="117" t="s">
        <v>243</v>
      </c>
      <c r="I5" s="116"/>
      <c r="J5" s="116"/>
      <c r="K5" s="116"/>
    </row>
    <row r="6" ht="15" customHeight="1" spans="1:11">
      <c r="A6" s="107" t="s">
        <v>9</v>
      </c>
      <c r="B6" s="118">
        <v>10073.8</v>
      </c>
      <c r="C6" s="118">
        <v>0</v>
      </c>
      <c r="D6" s="118">
        <v>10073.8</v>
      </c>
      <c r="E6" s="118">
        <v>0</v>
      </c>
      <c r="F6" s="118">
        <v>0</v>
      </c>
      <c r="G6" s="108" t="s">
        <v>1</v>
      </c>
      <c r="H6" s="118">
        <v>0</v>
      </c>
      <c r="I6" s="108" t="s">
        <v>1</v>
      </c>
      <c r="J6" s="118">
        <v>0</v>
      </c>
      <c r="K6" s="108" t="s">
        <v>1</v>
      </c>
    </row>
    <row r="7" ht="15" customHeight="1" spans="1:11">
      <c r="A7" s="107" t="s">
        <v>244</v>
      </c>
      <c r="B7" s="118">
        <v>700</v>
      </c>
      <c r="C7" s="118">
        <v>0</v>
      </c>
      <c r="D7" s="118">
        <v>700</v>
      </c>
      <c r="E7" s="118">
        <v>0</v>
      </c>
      <c r="F7" s="118">
        <v>0</v>
      </c>
      <c r="G7" s="108" t="s">
        <v>1</v>
      </c>
      <c r="H7" s="118">
        <v>0</v>
      </c>
      <c r="I7" s="108" t="s">
        <v>1</v>
      </c>
      <c r="J7" s="118">
        <v>0</v>
      </c>
      <c r="K7" s="108" t="s">
        <v>1</v>
      </c>
    </row>
    <row r="8" ht="15" customHeight="1" spans="1:11">
      <c r="A8" s="107" t="s">
        <v>245</v>
      </c>
      <c r="B8" s="118">
        <v>9373.8</v>
      </c>
      <c r="C8" s="118">
        <v>0</v>
      </c>
      <c r="D8" s="118">
        <v>9373.8</v>
      </c>
      <c r="E8" s="118">
        <v>0</v>
      </c>
      <c r="F8" s="118">
        <v>0</v>
      </c>
      <c r="G8" s="108" t="s">
        <v>1</v>
      </c>
      <c r="H8" s="118">
        <v>0</v>
      </c>
      <c r="I8" s="108" t="s">
        <v>1</v>
      </c>
      <c r="J8" s="118">
        <v>0</v>
      </c>
      <c r="K8" s="108" t="s">
        <v>1</v>
      </c>
    </row>
    <row r="9" ht="15" customHeight="1" spans="1:11">
      <c r="A9" s="107" t="s">
        <v>246</v>
      </c>
      <c r="B9" s="118">
        <v>0</v>
      </c>
      <c r="C9" s="118">
        <v>0</v>
      </c>
      <c r="D9" s="118">
        <v>0</v>
      </c>
      <c r="E9" s="118">
        <v>0</v>
      </c>
      <c r="F9" s="118">
        <v>0</v>
      </c>
      <c r="G9" s="108" t="s">
        <v>1</v>
      </c>
      <c r="H9" s="118">
        <v>0</v>
      </c>
      <c r="I9" s="108" t="s">
        <v>1</v>
      </c>
      <c r="J9" s="118">
        <v>0</v>
      </c>
      <c r="K9" s="108" t="s">
        <v>1</v>
      </c>
    </row>
  </sheetData>
  <mergeCells count="11">
    <mergeCell ref="A2:K2"/>
    <mergeCell ref="G4:H4"/>
    <mergeCell ref="A4:A5"/>
    <mergeCell ref="B4:B5"/>
    <mergeCell ref="C4:C5"/>
    <mergeCell ref="D4:D5"/>
    <mergeCell ref="E4:E5"/>
    <mergeCell ref="F4:F5"/>
    <mergeCell ref="I4:I5"/>
    <mergeCell ref="J4:J5"/>
    <mergeCell ref="K4:K5"/>
  </mergeCells>
  <pageMargins left="1.21653543307087" right="1.21653543307087" top="1" bottom="1" header="0.5" footer="0.5"/>
  <pageSetup paperSize="9" fitToWidth="0" fitToHeight="0" pageOrder="overThenDown"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财政拨款收支总体情况表</vt:lpstr>
      <vt:lpstr>财政拨款支出表</vt:lpstr>
      <vt:lpstr>一般公共预算基本支出情况表</vt:lpstr>
      <vt:lpstr>一般公共预算“三公”经费支出情况表</vt:lpstr>
      <vt:lpstr>政府性基金预算支出表</vt:lpstr>
      <vt:lpstr>部门收支总体情况表</vt:lpstr>
      <vt:lpstr>部门收入总体情况表</vt:lpstr>
      <vt:lpstr>部门支出总体情况表</vt:lpstr>
      <vt:lpstr>采购预算明细表</vt:lpstr>
      <vt:lpstr>整体绩效目标申报表</vt:lpstr>
      <vt:lpstr>项目支出绩效目标申报表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MACHENIKE</cp:lastModifiedBy>
  <dcterms:created xsi:type="dcterms:W3CDTF">2021-02-05T04:21:00Z</dcterms:created>
  <dcterms:modified xsi:type="dcterms:W3CDTF">2021-04-13T14:37:46Z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