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<sst xmlns="http://schemas.openxmlformats.org/spreadsheetml/2006/main" count="129" uniqueCount="77">
  <si>
    <t>2021年度部门整体支出绩效自评表</t>
  </si>
  <si>
    <t>填报单位（公章）：</t>
  </si>
  <si>
    <t>部门名称</t>
  </si>
  <si>
    <t>渝中区经济和信息化委员会</t>
  </si>
  <si>
    <t>绩效管理联系人</t>
  </si>
  <si>
    <t>明月</t>
  </si>
  <si>
    <t>联系电话</t>
  </si>
  <si>
    <t>023-63765800</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</si>
  <si>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</si>
  <si>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</si>
  <si>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</si>
  <si>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</si>
  <si>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</si>
  <si>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</si>
  <si>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</si>
  <si>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加大产业扶持力度和招商引资力度，引进培育一批优质高效带动性强的重点企业；加快建设中小企业综合服务平台，整合社会资源，强化对中小企业的全过程服务，全力做好安商稳商工作；做好电力、燃气能源调度平衡保障能源供应和通信基础设施建设，加强电气通信醇基燃料等行业监管，消除安全隐患。</t>
  </si>
  <si>
    <t>2021年，招大引强企业目标任务6家，现完成6家、达到全年目标任务的100%；市外正式合同额目标任务16亿元，现完成10亿元、达到全年目标任务的62.5%；市外到位资金目标任务4.8亿元，现完成4.98亿元、达到全年目标任务的103.75%。会同大石化管委会积极做好2021年中国工业软件大会筹备举办工作，倾力做好2021智博会渝中参展工作。无一起安全事故发生，保障企业、群众安全生产生活。</t>
  </si>
  <si>
    <t>指标类型</t>
  </si>
  <si>
    <t>指标名称</t>
  </si>
  <si>
    <t>指标
性质</t>
  </si>
  <si>
    <t>指标值</t>
  </si>
  <si>
    <t>计量
单位</t>
  </si>
  <si>
    <t>指标
权重</t>
  </si>
  <si>
    <t>全年
完成值</t>
  </si>
  <si>
    <t>评价标准</t>
  </si>
  <si>
    <t>实际
得分</t>
  </si>
  <si>
    <t>履职效能</t>
  </si>
  <si>
    <t>政策资金兑现率</t>
  </si>
  <si>
    <t>≥</t>
  </si>
  <si>
    <t>%</t>
  </si>
  <si>
    <t>达到目标得满分，未达到按完成比例得分或不得分</t>
  </si>
  <si>
    <t>智博会参展企业数</t>
  </si>
  <si>
    <t>户</t>
  </si>
  <si>
    <t>引进企业数量</t>
  </si>
  <si>
    <t>上网流量</t>
  </si>
  <si>
    <t>万人次</t>
  </si>
  <si>
    <t>上网用户</t>
  </si>
  <si>
    <t>T</t>
  </si>
  <si>
    <t>电力、燃气应急演练</t>
  </si>
  <si>
    <t>次</t>
  </si>
  <si>
    <t>市、内外开展招商引资推介活动</t>
  </si>
  <si>
    <t>=</t>
  </si>
  <si>
    <t>社会效应</t>
  </si>
  <si>
    <t>安全事故发生数</t>
  </si>
  <si>
    <t>起</t>
  </si>
  <si>
    <t>规上信息服务业营业收入增幅</t>
  </si>
  <si>
    <t>规上科研服务业营业收入增幅</t>
  </si>
  <si>
    <t>电信业务总量增幅</t>
  </si>
  <si>
    <t>万元</t>
  </si>
  <si>
    <t>和利时公司营业收入</t>
  </si>
  <si>
    <t>影创公司营业收入</t>
  </si>
  <si>
    <t>服务对象满意度</t>
  </si>
  <si>
    <t>兑现企业满意度</t>
  </si>
  <si>
    <t>管理类指标</t>
  </si>
  <si>
    <t>预算执行率</t>
  </si>
  <si>
    <t>预算执行率=部门整体支出/(上年结转+年初预算+本年追加追减预算（不含年底收回））×100%，90%以上计满分，每低于5%扣1分，扣完为止。</t>
  </si>
  <si>
    <t>资金使用合规性</t>
  </si>
  <si>
    <t>无</t>
  </si>
  <si>
    <t>合规</t>
  </si>
  <si>
    <t>1.资金拨付有完整的审批程序和手续；2.预算调整履行规定程序；3.资金使用无截留、挤占、挪用、虚列支出等情况。以上情况每出现一例不符合要求的扣2分，扣完为止。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</si>
  <si>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</si>
  <si>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</si>
  <si>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</si>
  <si>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</si>
  <si>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</si>
  <si>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</si>
  <si>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</si>
  <si>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</si>
  <si>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1.资产处置是否规范；2.资产账务管理是否合规，是否帐实相符；3.房屋出租是否符合流程；4.资产处置收入是否及时足额上缴。以上情况每出现一例不符合要求的扣1分，扣完为止。</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</si>
  <si>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</si>
  <si>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</si>
  <si>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</si>
  <si>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</si>
  <si>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</si>
  <si>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</si>
  <si>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请在此处逐一针对完成度较差绩效指标简要说明原因和下一步改进措施</t>
  </si>
  <si>
    <t>备注：
1.表中标黑部分内容须与部门编报的《部门整体支出绩效目标申报表》中的内容一致。
2.各填报单位对数据真实性、准确性负责，并有充分的佐证材料后期备查。</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</si>
</sst>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theme="1"/>
      <name val="宋体"/>
      <charset val="134"/>
      <scheme val="minor"/>
    </font>
    <font>
      <sz val="11"/>
      <color theme="1"/>
      <name val="宋体"/>
      <family val="2"/>
      <charset val="134"/>
      <scheme val="minor"/>
    </font>
    <font>
      <sz val="12"/>
      <color theme="1"/>
      <name val="宋体"/>
      <charset val="134"/>
      <scheme val="minor"/>
    </font>
    <font>
      <sz val="12"/>
      <color theme="1"/>
      <name val="华文仿宋"/>
      <charset val="134"/>
    </font>
    <font>
      <sz val="20"/>
      <color indexed="8"/>
      <name val="方正小标宋_GBK"/>
      <family val="4"/>
      <charset val="134"/>
    </font>
    <font>
      <sz val="11"/>
      <color theme="1"/>
      <name val="华文仿宋"/>
      <charset val="134"/>
    </font>
    <font>
      <b/>
      <sz val="12"/>
      <color theme="1"/>
      <name val="华文仿宋"/>
      <charset val="134"/>
    </font>
    <font>
      <sz val="12"/>
      <name val="华文仿宋"/>
      <charset val="134"/>
    </font>
    <font>
      <sz val="12"/>
      <color indexed="58"/>
      <name val="华文仿宋"/>
      <charset val="134"/>
    </font>
    <font>
      <b/>
      <sz val="12"/>
      <color theme="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0" fillId="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6" fillId="0" borderId="0">
      <alignment vertical="center"/>
    </xf>
    <xf numFmtId="0" fontId="0" fillId="10" borderId="9" applyNumberFormat="0" applyFont="0" applyAlignment="0" applyProtection="0">
      <alignment vertical="center"/>
    </xf>
    <xf numFmtId="0" fontId="12" fillId="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2" fillId="15" borderId="0" applyNumberFormat="0" applyBorder="0" applyAlignment="0" applyProtection="0">
      <alignment vertical="center"/>
    </xf>
    <xf numFmtId="0" fontId="17" fillId="0" borderId="11" applyNumberFormat="0" applyFill="0" applyAlignment="0" applyProtection="0">
      <alignment vertical="center"/>
    </xf>
    <xf numFmtId="0" fontId="12" fillId="17" borderId="0" applyNumberFormat="0" applyBorder="0" applyAlignment="0" applyProtection="0">
      <alignment vertical="center"/>
    </xf>
    <xf numFmtId="0" fontId="24" fillId="19" borderId="12" applyNumberFormat="0" applyAlignment="0" applyProtection="0">
      <alignment vertical="center"/>
    </xf>
    <xf numFmtId="0" fontId="26" fillId="19" borderId="8" applyNumberFormat="0" applyAlignment="0" applyProtection="0">
      <alignment vertical="center"/>
    </xf>
    <xf numFmtId="0" fontId="27" fillId="22" borderId="14" applyNumberFormat="0" applyAlignment="0" applyProtection="0">
      <alignment vertical="center"/>
    </xf>
    <xf numFmtId="0" fontId="11" fillId="23" borderId="0" applyNumberFormat="0" applyBorder="0" applyAlignment="0" applyProtection="0">
      <alignment vertical="center"/>
    </xf>
    <xf numFmtId="0" fontId="12" fillId="4" borderId="0" applyNumberFormat="0" applyBorder="0" applyAlignment="0" applyProtection="0">
      <alignment vertical="center"/>
    </xf>
    <xf numFmtId="0" fontId="28" fillId="0" borderId="15" applyNumberFormat="0" applyFill="0" applyAlignment="0" applyProtection="0">
      <alignment vertical="center"/>
    </xf>
    <xf numFmtId="0" fontId="25" fillId="0" borderId="13" applyNumberFormat="0" applyFill="0" applyAlignment="0" applyProtection="0">
      <alignment vertical="center"/>
    </xf>
    <xf numFmtId="0" fontId="23" fillId="16" borderId="0" applyNumberFormat="0" applyBorder="0" applyAlignment="0" applyProtection="0">
      <alignment vertical="center"/>
    </xf>
    <xf numFmtId="0" fontId="29" fillId="25" borderId="0" applyNumberFormat="0" applyBorder="0" applyAlignment="0" applyProtection="0">
      <alignment vertical="center"/>
    </xf>
    <xf numFmtId="0" fontId="11" fillId="27" borderId="0" applyNumberFormat="0" applyBorder="0" applyAlignment="0" applyProtection="0">
      <alignment vertical="center"/>
    </xf>
    <xf numFmtId="0" fontId="12" fillId="12" borderId="0" applyNumberFormat="0" applyBorder="0" applyAlignment="0" applyProtection="0">
      <alignment vertical="center"/>
    </xf>
    <xf numFmtId="0" fontId="11" fillId="28" borderId="0" applyNumberFormat="0" applyBorder="0" applyAlignment="0" applyProtection="0">
      <alignment vertical="center"/>
    </xf>
    <xf numFmtId="0" fontId="11" fillId="24" borderId="0" applyNumberFormat="0" applyBorder="0" applyAlignment="0" applyProtection="0">
      <alignment vertical="center"/>
    </xf>
    <xf numFmtId="0" fontId="11" fillId="9" borderId="0" applyNumberFormat="0" applyBorder="0" applyAlignment="0" applyProtection="0">
      <alignment vertical="center"/>
    </xf>
    <xf numFmtId="0" fontId="11" fillId="1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1" fillId="21" borderId="0" applyNumberFormat="0" applyBorder="0" applyAlignment="0" applyProtection="0">
      <alignment vertical="center"/>
    </xf>
    <xf numFmtId="0" fontId="11" fillId="3" borderId="0" applyNumberFormat="0" applyBorder="0" applyAlignment="0" applyProtection="0">
      <alignment vertical="center"/>
    </xf>
    <xf numFmtId="0" fontId="12" fillId="20" borderId="0" applyNumberFormat="0" applyBorder="0" applyAlignment="0" applyProtection="0">
      <alignment vertical="center"/>
    </xf>
    <xf numFmtId="0" fontId="11" fillId="13"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12" fillId="26"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50" applyNumberFormat="1"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9" fontId="7" fillId="0" borderId="1" xfId="50" applyNumberFormat="1" applyFont="1" applyFill="1" applyBorder="1" applyAlignment="1">
      <alignment horizontal="center" vertical="center" wrapText="1"/>
    </xf>
    <xf numFmtId="0" fontId="7" fillId="0" borderId="1" xfId="13" applyFont="1" applyFill="1" applyBorder="1" applyAlignment="1">
      <alignment horizontal="center" vertical="center"/>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center" vertical="center"/>
    </xf>
    <xf numFmtId="0" fontId="7" fillId="0" borderId="1" xfId="5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justify" vertical="center"/>
    </xf>
    <xf numFmtId="0" fontId="7" fillId="0" borderId="2" xfId="5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3" fillId="0" borderId="1" xfId="0" applyFont="1" applyFill="1" applyBorder="1" applyAlignment="1">
      <alignment vertical="center"/>
    </xf>
    <xf numFmtId="9" fontId="3" fillId="0"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vertical="center" wrapText="1"/>
    </xf>
    <xf numFmtId="0" fontId="6" fillId="0" borderId="1" xfId="0" applyFont="1" applyFill="1" applyBorder="1" applyAlignment="1">
      <alignment horizontal="left" vertical="center"/>
    </xf>
    <xf numFmtId="0" fontId="3" fillId="0" borderId="0" xfId="0" applyFont="1" applyFill="1" applyBorder="1" applyAlignment="1">
      <alignment horizontal="left" vertical="center" wrapText="1"/>
    </xf>
    <xf numFmtId="9" fontId="3" fillId="0" borderId="1" xfId="11" applyNumberFormat="1" applyFont="1" applyBorder="1" applyAlignment="1">
      <alignment horizontal="center" vertical="center"/>
    </xf>
    <xf numFmtId="0" fontId="1" fillId="0" borderId="0"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9" fillId="0" borderId="1" xfId="0" applyFont="1" applyFill="1" applyBorder="1" applyAlignment="1">
      <alignment horizontal="center" vertical="center"/>
    </xf>
    <xf numFmtId="9" fontId="0" fillId="0" borderId="0" xfId="11" applyNumberFormat="1">
      <alignment vertical="center"/>
    </xf>
    <xf numFmtId="0" fontId="1" fillId="0" borderId="0" xfId="0" applyFont="1" applyFill="1" applyBorder="1" applyAlignment="1">
      <alignment horizontal="center" vertical="center"/>
    </xf>
    <xf numFmtId="10" fontId="0" fillId="0" borderId="0" xfId="11" applyNumberForma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6"/>
  <sheetViews>
    <sheetView tabSelected="1" workbookViewId="0">
      <selection activeCell="B6" sqref="B6:E6"/>
    </sheetView>
  </sheetViews>
  <sheetFormatPr defaultColWidth="9" defaultRowHeight="13.5"/>
  <cols>
    <col min="1" max="1" width="16.5583333333333" style="1" customWidth="1"/>
    <col min="2" max="2" width="20.8916666666667" style="1" customWidth="1"/>
    <col min="3" max="3" width="6.55833333333333" style="1" customWidth="1"/>
    <col min="4" max="4" width="10.8916666666667" style="1" customWidth="1"/>
    <col min="5" max="5" width="5.775" style="1" customWidth="1"/>
    <col min="6" max="6" width="6" style="1" customWidth="1"/>
    <col min="7" max="7" width="8.125" style="1" customWidth="1"/>
    <col min="8" max="8" width="7.775" style="1" customWidth="1"/>
    <col min="9" max="9" width="8.66666666666667" style="1" customWidth="1"/>
    <col min="10" max="12" width="5.89166666666667" style="1" customWidth="1"/>
    <col min="13" max="13" width="7.33333333333333" style="1" customWidth="1"/>
    <col min="14" max="14" width="9.66666666666667" style="1" customWidth="1"/>
    <col min="15" max="15" width="6.225" style="1" customWidth="1"/>
    <col min="16" max="16" width="0.0583333333333333" style="1" customWidth="1"/>
    <col min="17" max="17" width="6.93333333333333" style="1" hidden="1" customWidth="1"/>
    <col min="18" max="20" width="9" style="1" hidden="1" customWidth="1"/>
    <col min="21" max="21" width="2.91666666666667" style="1" hidden="1" customWidth="1"/>
    <col min="22" max="23" width="9" style="1"/>
    <col min="24" max="24" width="12.625" style="1"/>
    <col min="25" max="25" width="9" style="1"/>
    <col min="26" max="26" width="12.625" style="1"/>
    <col min="27" max="16384" width="9" style="1"/>
  </cols>
  <sheetData>
    <row r="1" s="1" customFormat="1" ht="17.25" spans="1:1">
      <c r="A1" s="3"/>
    </row>
    <row r="2" s="1" customFormat="1" ht="27" spans="1:15">
      <c r="A2" s="4" t="s">
        <v>0</v>
      </c>
      <c r="B2" s="4"/>
      <c r="C2" s="4"/>
      <c r="D2" s="4"/>
      <c r="E2" s="4"/>
      <c r="F2" s="4"/>
      <c r="G2" s="4"/>
      <c r="H2" s="4"/>
      <c r="I2" s="4"/>
      <c r="J2" s="4"/>
      <c r="K2" s="4"/>
      <c r="L2" s="4"/>
      <c r="M2" s="4"/>
      <c r="N2" s="4"/>
      <c r="O2" s="4"/>
    </row>
    <row r="3" s="1" customFormat="1" ht="16.5" spans="1:6">
      <c r="A3" s="5" t="s">
        <v>1</v>
      </c>
      <c r="B3" s="5"/>
      <c r="C3" s="5"/>
      <c r="D3" s="5"/>
      <c r="E3" s="5"/>
      <c r="F3" s="5"/>
    </row>
    <row r="4" s="1" customFormat="1" ht="22" customHeight="1" spans="1:15">
      <c r="A4" s="6" t="s">
        <v>2</v>
      </c>
      <c r="B4" s="7" t="s">
        <v>3</v>
      </c>
      <c r="C4" s="7"/>
      <c r="D4" s="7"/>
      <c r="E4" s="7"/>
      <c r="F4" s="7"/>
      <c r="G4" s="7" t="s">
        <v>4</v>
      </c>
      <c r="H4" s="7"/>
      <c r="I4" s="7" t="s">
        <v>5</v>
      </c>
      <c r="J4" s="7"/>
      <c r="K4" s="7" t="s">
        <v>6</v>
      </c>
      <c r="L4" s="7"/>
      <c r="M4" s="7" t="s">
        <v>7</v>
      </c>
      <c r="N4" s="7"/>
      <c r="O4" s="7"/>
    </row>
    <row r="5" s="1" customFormat="1" ht="50" customHeight="1" spans="1:15">
      <c r="A5" s="8" t="s">
        <v>8</v>
      </c>
      <c r="B5" s="8" t="s">
        <v>9</v>
      </c>
      <c r="C5" s="7"/>
      <c r="D5" s="7"/>
      <c r="E5" s="7"/>
      <c r="F5" s="7" t="s">
        <v>10</v>
      </c>
      <c r="G5" s="7"/>
      <c r="H5" s="7"/>
      <c r="I5" s="7"/>
      <c r="J5" s="7"/>
      <c r="K5" s="7" t="s">
        <v>11</v>
      </c>
      <c r="L5" s="7"/>
      <c r="M5" s="7"/>
      <c r="N5" s="7"/>
      <c r="O5" s="7"/>
    </row>
    <row r="6" s="1" customFormat="1" ht="22" customHeight="1" spans="1:26">
      <c r="A6" s="8"/>
      <c r="B6" s="7">
        <v>5047.42</v>
      </c>
      <c r="C6" s="7"/>
      <c r="D6" s="7"/>
      <c r="E6" s="7"/>
      <c r="F6" s="7">
        <v>5047.42</v>
      </c>
      <c r="G6" s="7"/>
      <c r="H6" s="7"/>
      <c r="I6" s="7"/>
      <c r="J6" s="7"/>
      <c r="K6" s="31">
        <f>SUM(F6/B6)</f>
        <v>1</v>
      </c>
      <c r="L6" s="31"/>
      <c r="M6" s="31"/>
      <c r="N6" s="31"/>
      <c r="O6" s="31"/>
      <c r="Z6" s="38"/>
    </row>
    <row r="7" s="1" customFormat="1" ht="22" customHeight="1" spans="1:26">
      <c r="A7" s="8" t="s">
        <v>12</v>
      </c>
      <c r="B7" s="6" t="s">
        <v>13</v>
      </c>
      <c r="C7" s="6"/>
      <c r="D7" s="6"/>
      <c r="E7" s="6"/>
      <c r="F7" s="6"/>
      <c r="G7" s="6"/>
      <c r="H7" s="7" t="s">
        <v>14</v>
      </c>
      <c r="I7" s="7"/>
      <c r="J7" s="7"/>
      <c r="K7" s="7"/>
      <c r="L7" s="7"/>
      <c r="M7" s="7"/>
      <c r="N7" s="7"/>
      <c r="O7" s="7"/>
      <c r="X7" s="36"/>
      <c r="Z7" s="38"/>
    </row>
    <row r="8" s="1" customFormat="1" ht="14" customHeight="1" spans="1:15">
      <c r="A8" s="8"/>
      <c r="B8" s="8" t="s">
        <v>15</v>
      </c>
      <c r="C8" s="8"/>
      <c r="D8" s="8"/>
      <c r="E8" s="8"/>
      <c r="F8" s="8"/>
      <c r="G8" s="8"/>
      <c r="H8" s="9" t="s">
        <v>16</v>
      </c>
      <c r="I8" s="9"/>
      <c r="J8" s="9"/>
      <c r="K8" s="9"/>
      <c r="L8" s="9"/>
      <c r="M8" s="9"/>
      <c r="N8" s="9"/>
      <c r="O8" s="9"/>
    </row>
    <row r="9" s="1" customFormat="1" ht="16" customHeight="1" spans="1:15">
      <c r="A9" s="8"/>
      <c r="B9" s="8"/>
      <c r="C9" s="8"/>
      <c r="D9" s="8"/>
      <c r="E9" s="8"/>
      <c r="F9" s="8"/>
      <c r="G9" s="8"/>
      <c r="H9" s="9"/>
      <c r="I9" s="9"/>
      <c r="J9" s="9"/>
      <c r="K9" s="9"/>
      <c r="L9" s="9"/>
      <c r="M9" s="9"/>
      <c r="N9" s="9"/>
      <c r="O9" s="9"/>
    </row>
    <row r="10" s="1" customFormat="1" ht="94" customHeight="1" spans="1:26">
      <c r="A10" s="8"/>
      <c r="B10" s="8"/>
      <c r="C10" s="8"/>
      <c r="D10" s="8"/>
      <c r="E10" s="8"/>
      <c r="F10" s="8"/>
      <c r="G10" s="8"/>
      <c r="H10" s="9"/>
      <c r="I10" s="9"/>
      <c r="J10" s="9"/>
      <c r="K10" s="9"/>
      <c r="L10" s="9"/>
      <c r="M10" s="9"/>
      <c r="N10" s="9"/>
      <c r="O10" s="9"/>
      <c r="Z10" s="38"/>
    </row>
    <row r="11" s="1" customFormat="1" ht="34" customHeight="1" spans="1:15">
      <c r="A11" s="7" t="s">
        <v>17</v>
      </c>
      <c r="B11" s="6" t="s">
        <v>18</v>
      </c>
      <c r="C11" s="10" t="s">
        <v>19</v>
      </c>
      <c r="D11" s="6" t="s">
        <v>20</v>
      </c>
      <c r="E11" s="10" t="s">
        <v>21</v>
      </c>
      <c r="F11" s="10" t="s">
        <v>22</v>
      </c>
      <c r="G11" s="8" t="s">
        <v>23</v>
      </c>
      <c r="H11" s="7" t="s">
        <v>24</v>
      </c>
      <c r="I11" s="7"/>
      <c r="J11" s="7"/>
      <c r="K11" s="7"/>
      <c r="L11" s="7"/>
      <c r="M11" s="7"/>
      <c r="N11" s="7"/>
      <c r="O11" s="8" t="s">
        <v>25</v>
      </c>
    </row>
    <row r="12" s="1" customFormat="1" ht="23" customHeight="1" spans="1:15">
      <c r="A12" s="11" t="s">
        <v>26</v>
      </c>
      <c r="B12" s="12" t="s">
        <v>27</v>
      </c>
      <c r="C12" s="13" t="s">
        <v>28</v>
      </c>
      <c r="D12" s="14">
        <v>90</v>
      </c>
      <c r="E12" s="15" t="s">
        <v>29</v>
      </c>
      <c r="F12" s="16">
        <v>5</v>
      </c>
      <c r="G12" s="17">
        <v>0.9</v>
      </c>
      <c r="H12" s="18" t="s">
        <v>30</v>
      </c>
      <c r="I12" s="18"/>
      <c r="J12" s="18"/>
      <c r="K12" s="18"/>
      <c r="L12" s="18"/>
      <c r="M12" s="18"/>
      <c r="N12" s="18"/>
      <c r="O12" s="7">
        <v>5</v>
      </c>
    </row>
    <row r="13" s="1" customFormat="1" ht="23" customHeight="1" spans="1:15">
      <c r="A13" s="19"/>
      <c r="B13" s="12" t="s">
        <v>31</v>
      </c>
      <c r="C13" s="13" t="s">
        <v>28</v>
      </c>
      <c r="D13" s="14">
        <v>35</v>
      </c>
      <c r="E13" s="15" t="s">
        <v>32</v>
      </c>
      <c r="F13" s="16">
        <v>5</v>
      </c>
      <c r="G13" s="7">
        <v>40</v>
      </c>
      <c r="H13" s="18" t="s">
        <v>30</v>
      </c>
      <c r="I13" s="18"/>
      <c r="J13" s="18"/>
      <c r="K13" s="18"/>
      <c r="L13" s="18"/>
      <c r="M13" s="18"/>
      <c r="N13" s="18"/>
      <c r="O13" s="7">
        <v>5</v>
      </c>
    </row>
    <row r="14" s="1" customFormat="1" ht="23" customHeight="1" spans="1:15">
      <c r="A14" s="19"/>
      <c r="B14" s="20" t="s">
        <v>33</v>
      </c>
      <c r="C14" s="21" t="s">
        <v>28</v>
      </c>
      <c r="D14" s="13">
        <v>2</v>
      </c>
      <c r="E14" s="15" t="s">
        <v>32</v>
      </c>
      <c r="F14" s="16">
        <v>5</v>
      </c>
      <c r="G14" s="7">
        <v>6</v>
      </c>
      <c r="H14" s="18" t="s">
        <v>30</v>
      </c>
      <c r="I14" s="18"/>
      <c r="J14" s="18"/>
      <c r="K14" s="18"/>
      <c r="L14" s="18"/>
      <c r="M14" s="18"/>
      <c r="N14" s="18"/>
      <c r="O14" s="7">
        <v>5</v>
      </c>
    </row>
    <row r="15" s="1" customFormat="1" ht="23" customHeight="1" spans="1:15">
      <c r="A15" s="19"/>
      <c r="B15" s="20" t="s">
        <v>34</v>
      </c>
      <c r="C15" s="21" t="s">
        <v>28</v>
      </c>
      <c r="D15" s="21">
        <v>6.6</v>
      </c>
      <c r="E15" s="15" t="s">
        <v>35</v>
      </c>
      <c r="F15" s="16">
        <v>5</v>
      </c>
      <c r="G15" s="7">
        <v>6.8</v>
      </c>
      <c r="H15" s="18" t="s">
        <v>30</v>
      </c>
      <c r="I15" s="18"/>
      <c r="J15" s="18"/>
      <c r="K15" s="18"/>
      <c r="L15" s="18"/>
      <c r="M15" s="18"/>
      <c r="N15" s="18"/>
      <c r="O15" s="7">
        <v>5</v>
      </c>
    </row>
    <row r="16" s="1" customFormat="1" ht="23" customHeight="1" spans="1:15">
      <c r="A16" s="19"/>
      <c r="B16" s="20" t="s">
        <v>36</v>
      </c>
      <c r="C16" s="21" t="s">
        <v>28</v>
      </c>
      <c r="D16" s="21">
        <v>165</v>
      </c>
      <c r="E16" s="15" t="s">
        <v>37</v>
      </c>
      <c r="F16" s="16">
        <v>5</v>
      </c>
      <c r="G16" s="7">
        <v>187.6</v>
      </c>
      <c r="H16" s="18" t="s">
        <v>30</v>
      </c>
      <c r="I16" s="18"/>
      <c r="J16" s="18"/>
      <c r="K16" s="18"/>
      <c r="L16" s="18"/>
      <c r="M16" s="18"/>
      <c r="N16" s="18"/>
      <c r="O16" s="7">
        <v>5</v>
      </c>
    </row>
    <row r="17" s="1" customFormat="1" ht="23" customHeight="1" spans="1:15">
      <c r="A17" s="19"/>
      <c r="B17" s="12" t="s">
        <v>38</v>
      </c>
      <c r="C17" s="13" t="s">
        <v>28</v>
      </c>
      <c r="D17" s="21">
        <v>2</v>
      </c>
      <c r="E17" s="15" t="s">
        <v>39</v>
      </c>
      <c r="F17" s="16">
        <v>5</v>
      </c>
      <c r="G17" s="7">
        <v>2</v>
      </c>
      <c r="H17" s="18" t="s">
        <v>30</v>
      </c>
      <c r="I17" s="18"/>
      <c r="J17" s="18"/>
      <c r="K17" s="18"/>
      <c r="L17" s="18"/>
      <c r="M17" s="18"/>
      <c r="N17" s="18"/>
      <c r="O17" s="7">
        <v>5</v>
      </c>
    </row>
    <row r="18" s="1" customFormat="1" ht="36" customHeight="1" spans="1:15">
      <c r="A18" s="19"/>
      <c r="B18" s="12" t="s">
        <v>40</v>
      </c>
      <c r="C18" s="13" t="s">
        <v>41</v>
      </c>
      <c r="D18" s="21">
        <v>2</v>
      </c>
      <c r="E18" s="15" t="s">
        <v>39</v>
      </c>
      <c r="F18" s="16">
        <v>5</v>
      </c>
      <c r="G18" s="7">
        <v>2</v>
      </c>
      <c r="H18" s="18" t="s">
        <v>30</v>
      </c>
      <c r="I18" s="18"/>
      <c r="J18" s="18"/>
      <c r="K18" s="18"/>
      <c r="L18" s="18"/>
      <c r="M18" s="18"/>
      <c r="N18" s="18"/>
      <c r="O18" s="7">
        <v>5</v>
      </c>
    </row>
    <row r="19" s="1" customFormat="1" ht="23" customHeight="1" spans="1:15">
      <c r="A19" s="11" t="s">
        <v>42</v>
      </c>
      <c r="B19" s="12" t="s">
        <v>43</v>
      </c>
      <c r="C19" s="13" t="s">
        <v>41</v>
      </c>
      <c r="D19" s="21">
        <v>0</v>
      </c>
      <c r="E19" s="15" t="s">
        <v>44</v>
      </c>
      <c r="F19" s="16">
        <v>5</v>
      </c>
      <c r="G19" s="7">
        <v>0</v>
      </c>
      <c r="H19" s="18" t="s">
        <v>30</v>
      </c>
      <c r="I19" s="18"/>
      <c r="J19" s="18"/>
      <c r="K19" s="18"/>
      <c r="L19" s="18"/>
      <c r="M19" s="18"/>
      <c r="N19" s="18"/>
      <c r="O19" s="7">
        <v>5</v>
      </c>
    </row>
    <row r="20" s="1" customFormat="1" ht="38" customHeight="1" spans="1:15">
      <c r="A20" s="19"/>
      <c r="B20" s="22" t="s">
        <v>45</v>
      </c>
      <c r="C20" s="23" t="s">
        <v>28</v>
      </c>
      <c r="D20" s="21">
        <v>30</v>
      </c>
      <c r="E20" s="15" t="s">
        <v>29</v>
      </c>
      <c r="F20" s="16">
        <v>7</v>
      </c>
      <c r="G20" s="17">
        <v>0.35</v>
      </c>
      <c r="H20" s="18" t="s">
        <v>30</v>
      </c>
      <c r="I20" s="18"/>
      <c r="J20" s="18"/>
      <c r="K20" s="18"/>
      <c r="L20" s="18"/>
      <c r="M20" s="18"/>
      <c r="N20" s="18"/>
      <c r="O20" s="7">
        <v>7</v>
      </c>
    </row>
    <row r="21" s="1" customFormat="1" ht="33" customHeight="1" spans="1:15">
      <c r="A21" s="19"/>
      <c r="B21" s="20" t="s">
        <v>46</v>
      </c>
      <c r="C21" s="23" t="s">
        <v>28</v>
      </c>
      <c r="D21" s="21">
        <v>30</v>
      </c>
      <c r="E21" s="15" t="s">
        <v>29</v>
      </c>
      <c r="F21" s="16">
        <v>7</v>
      </c>
      <c r="G21" s="17">
        <v>0.3</v>
      </c>
      <c r="H21" s="18" t="s">
        <v>30</v>
      </c>
      <c r="I21" s="18"/>
      <c r="J21" s="18"/>
      <c r="K21" s="18"/>
      <c r="L21" s="18"/>
      <c r="M21" s="18"/>
      <c r="N21" s="18"/>
      <c r="O21" s="7">
        <v>7</v>
      </c>
    </row>
    <row r="22" s="1" customFormat="1" ht="23" customHeight="1" spans="1:15">
      <c r="A22" s="19"/>
      <c r="B22" s="12" t="s">
        <v>47</v>
      </c>
      <c r="C22" s="21" t="s">
        <v>28</v>
      </c>
      <c r="D22" s="21">
        <v>30</v>
      </c>
      <c r="E22" s="15" t="s">
        <v>48</v>
      </c>
      <c r="F22" s="16">
        <v>7</v>
      </c>
      <c r="G22" s="17">
        <v>0.3</v>
      </c>
      <c r="H22" s="18" t="s">
        <v>30</v>
      </c>
      <c r="I22" s="18"/>
      <c r="J22" s="18"/>
      <c r="K22" s="18"/>
      <c r="L22" s="18"/>
      <c r="M22" s="18"/>
      <c r="N22" s="18"/>
      <c r="O22" s="7">
        <v>7</v>
      </c>
    </row>
    <row r="23" s="1" customFormat="1" ht="23" customHeight="1" spans="1:15">
      <c r="A23" s="19"/>
      <c r="B23" s="12" t="s">
        <v>49</v>
      </c>
      <c r="C23" s="24" t="s">
        <v>28</v>
      </c>
      <c r="D23" s="24">
        <v>5000</v>
      </c>
      <c r="E23" s="24" t="s">
        <v>48</v>
      </c>
      <c r="F23" s="16">
        <v>3</v>
      </c>
      <c r="G23" s="7">
        <v>3270</v>
      </c>
      <c r="H23" s="18" t="s">
        <v>30</v>
      </c>
      <c r="I23" s="18"/>
      <c r="J23" s="18"/>
      <c r="K23" s="18"/>
      <c r="L23" s="18"/>
      <c r="M23" s="18"/>
      <c r="N23" s="18"/>
      <c r="O23" s="7">
        <v>2</v>
      </c>
    </row>
    <row r="24" s="1" customFormat="1" ht="23" customHeight="1" spans="1:15">
      <c r="A24" s="19"/>
      <c r="B24" s="12" t="s">
        <v>50</v>
      </c>
      <c r="C24" s="24" t="s">
        <v>28</v>
      </c>
      <c r="D24" s="24">
        <v>6000</v>
      </c>
      <c r="E24" s="24" t="s">
        <v>48</v>
      </c>
      <c r="F24" s="16">
        <v>3</v>
      </c>
      <c r="G24" s="7">
        <v>0</v>
      </c>
      <c r="H24" s="18" t="s">
        <v>30</v>
      </c>
      <c r="I24" s="18"/>
      <c r="J24" s="18"/>
      <c r="K24" s="18"/>
      <c r="L24" s="18"/>
      <c r="M24" s="18"/>
      <c r="N24" s="18"/>
      <c r="O24" s="7">
        <v>0</v>
      </c>
    </row>
    <row r="25" s="1" customFormat="1" ht="23" customHeight="1" spans="1:15">
      <c r="A25" s="11" t="s">
        <v>51</v>
      </c>
      <c r="B25" s="25" t="s">
        <v>52</v>
      </c>
      <c r="C25" s="24" t="s">
        <v>28</v>
      </c>
      <c r="D25" s="21">
        <v>80</v>
      </c>
      <c r="E25" s="24" t="s">
        <v>29</v>
      </c>
      <c r="F25" s="16">
        <v>3</v>
      </c>
      <c r="G25" s="7">
        <v>95</v>
      </c>
      <c r="H25" s="18" t="s">
        <v>30</v>
      </c>
      <c r="I25" s="18"/>
      <c r="J25" s="18"/>
      <c r="K25" s="18"/>
      <c r="L25" s="18"/>
      <c r="M25" s="18"/>
      <c r="N25" s="18"/>
      <c r="O25" s="7">
        <v>3</v>
      </c>
    </row>
    <row r="26" s="1" customFormat="1" ht="55" customHeight="1" spans="1:15">
      <c r="A26" s="7" t="s">
        <v>53</v>
      </c>
      <c r="B26" s="25" t="s">
        <v>54</v>
      </c>
      <c r="C26" s="7" t="s">
        <v>28</v>
      </c>
      <c r="D26" s="7">
        <v>90</v>
      </c>
      <c r="E26" s="7" t="s">
        <v>29</v>
      </c>
      <c r="F26" s="7">
        <v>8</v>
      </c>
      <c r="G26" s="26">
        <v>1</v>
      </c>
      <c r="H26" s="9" t="s">
        <v>55</v>
      </c>
      <c r="I26" s="9"/>
      <c r="J26" s="9"/>
      <c r="K26" s="9"/>
      <c r="L26" s="9"/>
      <c r="M26" s="9"/>
      <c r="N26" s="9"/>
      <c r="O26" s="7">
        <v>8</v>
      </c>
    </row>
    <row r="27" s="1" customFormat="1" ht="83" customHeight="1" spans="1:21">
      <c r="A27" s="7"/>
      <c r="B27" s="25" t="s">
        <v>56</v>
      </c>
      <c r="C27" s="7" t="s">
        <v>57</v>
      </c>
      <c r="D27" s="7" t="s">
        <v>58</v>
      </c>
      <c r="E27" s="7" t="s">
        <v>57</v>
      </c>
      <c r="F27" s="7">
        <v>6</v>
      </c>
      <c r="G27" s="8" t="s">
        <v>58</v>
      </c>
      <c r="H27" s="9" t="s">
        <v>59</v>
      </c>
      <c r="I27" s="9"/>
      <c r="J27" s="9"/>
      <c r="K27" s="9"/>
      <c r="L27" s="9"/>
      <c r="M27" s="9"/>
      <c r="N27" s="9"/>
      <c r="O27" s="7">
        <v>6</v>
      </c>
      <c r="P27" s="32"/>
      <c r="Q27" s="37"/>
      <c r="R27" s="37"/>
      <c r="S27" s="37"/>
      <c r="T27" s="37"/>
      <c r="U27" s="37"/>
    </row>
    <row r="28" s="1" customFormat="1" ht="58" customHeight="1" spans="1:15">
      <c r="A28" s="7"/>
      <c r="B28" s="25" t="s">
        <v>60</v>
      </c>
      <c r="C28" s="7" t="s">
        <v>57</v>
      </c>
      <c r="D28" s="7" t="s">
        <v>61</v>
      </c>
      <c r="E28" s="7" t="s">
        <v>57</v>
      </c>
      <c r="F28" s="7">
        <v>4</v>
      </c>
      <c r="G28" s="8" t="s">
        <v>61</v>
      </c>
      <c r="H28" s="9" t="s">
        <v>62</v>
      </c>
      <c r="I28" s="9"/>
      <c r="J28" s="9"/>
      <c r="K28" s="9"/>
      <c r="L28" s="9"/>
      <c r="M28" s="9"/>
      <c r="N28" s="9"/>
      <c r="O28" s="7">
        <v>4</v>
      </c>
    </row>
    <row r="29" s="1" customFormat="1" ht="51" customHeight="1" spans="1:15">
      <c r="A29" s="7"/>
      <c r="B29" s="25" t="s">
        <v>63</v>
      </c>
      <c r="C29" s="7" t="s">
        <v>28</v>
      </c>
      <c r="D29" s="7">
        <v>90</v>
      </c>
      <c r="E29" s="7" t="s">
        <v>29</v>
      </c>
      <c r="F29" s="7">
        <v>4</v>
      </c>
      <c r="G29" s="26">
        <v>0.9</v>
      </c>
      <c r="H29" s="9" t="s">
        <v>64</v>
      </c>
      <c r="I29" s="9"/>
      <c r="J29" s="9"/>
      <c r="K29" s="9"/>
      <c r="L29" s="9"/>
      <c r="M29" s="9"/>
      <c r="N29" s="9"/>
      <c r="O29" s="7">
        <v>4</v>
      </c>
    </row>
    <row r="30" s="1" customFormat="1" ht="48" customHeight="1" spans="1:15">
      <c r="A30" s="7"/>
      <c r="B30" s="25" t="s">
        <v>65</v>
      </c>
      <c r="C30" s="7" t="s">
        <v>57</v>
      </c>
      <c r="D30" s="7" t="s">
        <v>58</v>
      </c>
      <c r="E30" s="7" t="s">
        <v>57</v>
      </c>
      <c r="F30" s="7">
        <v>2</v>
      </c>
      <c r="G30" s="8" t="s">
        <v>58</v>
      </c>
      <c r="H30" s="9" t="s">
        <v>66</v>
      </c>
      <c r="I30" s="9"/>
      <c r="J30" s="9"/>
      <c r="K30" s="9"/>
      <c r="L30" s="9"/>
      <c r="M30" s="9"/>
      <c r="N30" s="9"/>
      <c r="O30" s="7">
        <v>2</v>
      </c>
    </row>
    <row r="31" s="1" customFormat="1" ht="71" customHeight="1" spans="1:15">
      <c r="A31" s="7"/>
      <c r="B31" s="25" t="s">
        <v>67</v>
      </c>
      <c r="C31" s="7" t="s">
        <v>57</v>
      </c>
      <c r="D31" s="7" t="s">
        <v>58</v>
      </c>
      <c r="E31" s="7" t="s">
        <v>57</v>
      </c>
      <c r="F31" s="7">
        <v>4</v>
      </c>
      <c r="G31" s="8" t="s">
        <v>58</v>
      </c>
      <c r="H31" s="27" t="s">
        <v>68</v>
      </c>
      <c r="I31" s="33"/>
      <c r="J31" s="33"/>
      <c r="K31" s="33"/>
      <c r="L31" s="33"/>
      <c r="M31" s="33"/>
      <c r="N31" s="34"/>
      <c r="O31" s="7">
        <v>4</v>
      </c>
    </row>
    <row r="32" s="1" customFormat="1" ht="67" customHeight="1" spans="1:15">
      <c r="A32" s="7"/>
      <c r="B32" s="28" t="s">
        <v>69</v>
      </c>
      <c r="C32" s="7" t="s">
        <v>57</v>
      </c>
      <c r="D32" s="7" t="s">
        <v>70</v>
      </c>
      <c r="E32" s="7" t="s">
        <v>57</v>
      </c>
      <c r="F32" s="7">
        <v>2</v>
      </c>
      <c r="G32" s="8" t="s">
        <v>70</v>
      </c>
      <c r="H32" s="27" t="s">
        <v>71</v>
      </c>
      <c r="I32" s="33"/>
      <c r="J32" s="33"/>
      <c r="K32" s="33"/>
      <c r="L32" s="33"/>
      <c r="M32" s="33"/>
      <c r="N32" s="34"/>
      <c r="O32" s="7">
        <v>2</v>
      </c>
    </row>
    <row r="33" s="2" customFormat="1" ht="17.25" spans="1:15">
      <c r="A33" s="7"/>
      <c r="B33" s="7" t="s">
        <v>72</v>
      </c>
      <c r="C33" s="7"/>
      <c r="D33" s="7"/>
      <c r="E33" s="7"/>
      <c r="F33" s="7">
        <v>30</v>
      </c>
      <c r="G33" s="7"/>
      <c r="H33" s="7"/>
      <c r="I33" s="7"/>
      <c r="J33" s="7"/>
      <c r="K33" s="7"/>
      <c r="L33" s="7"/>
      <c r="M33" s="7"/>
      <c r="N33" s="7"/>
      <c r="O33" s="7">
        <f>SUM(O26:O32)</f>
        <v>30</v>
      </c>
    </row>
    <row r="34" s="2" customFormat="1" ht="17.25" spans="1:15">
      <c r="A34" s="7" t="s">
        <v>73</v>
      </c>
      <c r="B34" s="7"/>
      <c r="C34" s="7"/>
      <c r="D34" s="7"/>
      <c r="E34" s="7"/>
      <c r="F34" s="7">
        <v>100</v>
      </c>
      <c r="G34" s="6"/>
      <c r="H34" s="6"/>
      <c r="I34" s="6"/>
      <c r="J34" s="6"/>
      <c r="K34" s="6"/>
      <c r="L34" s="6"/>
      <c r="M34" s="6"/>
      <c r="N34" s="6"/>
      <c r="O34" s="35">
        <f>SUM(O12:O32)</f>
        <v>96</v>
      </c>
    </row>
    <row r="35" s="2" customFormat="1" ht="49" customHeight="1" spans="1:15">
      <c r="A35" s="7" t="s">
        <v>74</v>
      </c>
      <c r="B35" s="18" t="s">
        <v>75</v>
      </c>
      <c r="C35" s="29"/>
      <c r="D35" s="29"/>
      <c r="E35" s="29"/>
      <c r="F35" s="29"/>
      <c r="G35" s="29"/>
      <c r="H35" s="29"/>
      <c r="I35" s="29"/>
      <c r="J35" s="29"/>
      <c r="K35" s="29"/>
      <c r="L35" s="29"/>
      <c r="M35" s="29"/>
      <c r="N35" s="29"/>
      <c r="O35" s="29"/>
    </row>
    <row r="36" s="1" customFormat="1" ht="54" customHeight="1" spans="1:15">
      <c r="A36" s="30" t="s">
        <v>76</v>
      </c>
      <c r="B36" s="30"/>
      <c r="C36" s="30"/>
      <c r="D36" s="30"/>
      <c r="E36" s="30"/>
      <c r="F36" s="30"/>
      <c r="G36" s="30"/>
      <c r="H36" s="30"/>
      <c r="I36" s="30"/>
      <c r="J36" s="30"/>
      <c r="K36" s="30"/>
      <c r="L36" s="30"/>
      <c r="M36" s="30"/>
      <c r="N36" s="30"/>
      <c r="O36" s="30"/>
    </row>
  </sheetData>
  <mergeCells count="51">
    <mergeCell ref="A2:O2"/>
    <mergeCell ref="A3:F3"/>
    <mergeCell ref="B4:F4"/>
    <mergeCell ref="G4:H4"/>
    <mergeCell ref="I4:J4"/>
    <mergeCell ref="K4:L4"/>
    <mergeCell ref="M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H17:N17"/>
    <mergeCell ref="H18:N18"/>
    <mergeCell ref="H19:N19"/>
    <mergeCell ref="H20:N20"/>
    <mergeCell ref="H21:N21"/>
    <mergeCell ref="H22:N22"/>
    <mergeCell ref="H23:N23"/>
    <mergeCell ref="H24:N24"/>
    <mergeCell ref="H25:N25"/>
    <mergeCell ref="H26:N26"/>
    <mergeCell ref="H27:N27"/>
    <mergeCell ref="P27:U27"/>
    <mergeCell ref="H28:N28"/>
    <mergeCell ref="H29:N29"/>
    <mergeCell ref="H30:N30"/>
    <mergeCell ref="H31:N31"/>
    <mergeCell ref="H32:N32"/>
    <mergeCell ref="B33:E33"/>
    <mergeCell ref="G33:N33"/>
    <mergeCell ref="A34:E34"/>
    <mergeCell ref="G34:N34"/>
    <mergeCell ref="B35:O35"/>
    <mergeCell ref="A36:O36"/>
    <mergeCell ref="A5:A6"/>
    <mergeCell ref="A7:A10"/>
    <mergeCell ref="A12:A18"/>
    <mergeCell ref="A19:A24"/>
    <mergeCell ref="A26:A33"/>
    <mergeCell ref="B8:G10"/>
    <mergeCell ref="H8:O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陈红妃</dc:creator>
  <cp:lastModifiedBy>陈二二、</cp:lastModifiedBy>
  <dcterms:created xsi:type="dcterms:W3CDTF">2022-10-28T06:33:54Z</dcterms:created>
  <dcterms:modified xsi:type="dcterms:W3CDTF">2022-10-28T06:39:58Z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87CA84E6D7CA410CA53C73BC91A01BBD</vt:lpwstr>
  </property>
  <property fmtid="{D5CDD505-2E9C-101B-9397-08002B2CF9AE}" pid="3" name="KSOProductBuildVer">
    <vt:lpwstr>2052-11.1.0.11339</vt:lpwstr>
  </property>
</Properties>
</file>