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wz\Downloads\"/>
    </mc:Choice>
  </mc:AlternateContent>
  <xr:revisionPtr revIDLastSave="0" documentId="13_ncr:1_{D293F641-6190-41CC-8B90-92C4D18EA168}" xr6:coauthVersionLast="47" xr6:coauthVersionMax="47" xr10:uidLastSave="{00000000-0000-0000-0000-000000000000}"/>
  <bookViews>
    <workbookView xWindow="-110" yWindow="-110" windowWidth="21820" windowHeight="14020" xr2:uid="{00000000-000D-0000-FFFF-FFFF00000000}"/>
  </bookViews>
  <sheets>
    <sheet name="民政局"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9" l="1"/>
  <c r="E30" i="19"/>
  <c r="E22" i="19"/>
  <c r="E7" i="19"/>
  <c r="E35" i="19" l="1"/>
</calcChain>
</file>

<file path=xl/sharedStrings.xml><?xml version="1.0" encoding="utf-8"?>
<sst xmlns="http://schemas.openxmlformats.org/spreadsheetml/2006/main" count="103" uniqueCount="89">
  <si>
    <t>一级指标</t>
  </si>
  <si>
    <t>二级指标</t>
  </si>
  <si>
    <t>三级指标</t>
  </si>
  <si>
    <t>分值</t>
  </si>
  <si>
    <t>指标说明</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</si>
  <si>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</si>
  <si>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</si>
  <si>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</si>
  <si>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</si>
  <si>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</si>
  <si>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</si>
  <si>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</si>
  <si>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</si>
  <si>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部门（单位）依据整体绩效目标所设定的绩效指标是否清晰、细化、可衡量，用以反映和考核部门（单位）整体绩效目标的明细化情况。</t>
  </si>
  <si>
    <t>预算配置</t>
  </si>
  <si>
    <t>在职人员控制率</t>
  </si>
  <si>
    <t>在职人员控制率=（在职人员数/编制数）×100%=100%</t>
  </si>
  <si>
    <t>以100%为标准。在职人员控制率≦100%，计2分；每超过一个百分点扣0.5分，扣完为止。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</si>
  <si>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</si>
  <si>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</si>
  <si>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</si>
  <si>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</si>
  <si>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</si>
  <si>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</si>
  <si>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</si>
  <si>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</si>
  <si>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</si>
  <si>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</si>
  <si>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</si>
  <si>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</si>
  <si>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</si>
  <si>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t>公用经费控制率=（实际支出公用经费总额58/预算安排公用经费总额58）×100%=100%</t>
  </si>
  <si>
    <t>100%以下（含）计满分，每超出1%扣0.5分，扣完为止。</t>
  </si>
  <si>
    <t>政府采购执行率</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</si>
  <si>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</si>
  <si>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</si>
  <si>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</si>
  <si>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</si>
  <si>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</si>
  <si>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</si>
  <si>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</si>
  <si>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</si>
  <si>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</si>
  <si>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</si>
  <si>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</si>
  <si>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</si>
  <si>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</si>
  <si>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</si>
  <si>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</si>
  <si>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</si>
  <si>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</si>
  <si>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</si>
  <si>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</si>
  <si>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</si>
  <si>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</si>
  <si>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</si>
  <si>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</si>
  <si>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</si>
  <si>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</si>
  <si>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总分</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</si>
  <si>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phoneticPr fontId="2" type="noConversion"/>
  </si>
  <si>
    <t>政府采购执行率=（实际政府采购金额/政府采购预算数）×100%</t>
    <phoneticPr fontId="2" type="noConversion"/>
  </si>
  <si>
    <t>①基础数据信息和会计信息资料是否真实；
②基础数据信息和会计信息资料是否完整；
③基础数据信息和会计信息资料是否准确。
全部符合得满分，否则酌情扣分，扣完为止。</t>
    <phoneticPr fontId="2" type="noConversion"/>
  </si>
  <si>
    <t>完成目标得满分，未完成不得分。</t>
    <phoneticPr fontId="2" type="noConversion"/>
  </si>
  <si>
    <t>职责履行</t>
    <phoneticPr fontId="2" type="noConversion"/>
  </si>
  <si>
    <t>服务对象满意度</t>
    <phoneticPr fontId="2" type="noConversion"/>
  </si>
  <si>
    <t>产出</t>
    <phoneticPr fontId="2" type="noConversion"/>
  </si>
  <si>
    <t>效果</t>
    <phoneticPr fontId="2" type="noConversion"/>
  </si>
  <si>
    <t>社会效益</t>
    <phoneticPr fontId="2" type="noConversion"/>
  </si>
  <si>
    <t>2019年度渝中区民政局部门整体支出绩效评价指标体系</t>
    <phoneticPr fontId="2" type="noConversion"/>
  </si>
  <si>
    <t>1.社会救助（城镇定救、临救、低保）救助满意率</t>
    <phoneticPr fontId="2" type="noConversion"/>
  </si>
  <si>
    <t>≥80%</t>
    <phoneticPr fontId="2" type="noConversion"/>
  </si>
  <si>
    <t>1.流浪乞讨人员救助</t>
    <phoneticPr fontId="2" type="noConversion"/>
  </si>
  <si>
    <t>2.创新试点智慧社区建设</t>
    <phoneticPr fontId="2" type="noConversion"/>
  </si>
  <si>
    <t>3.新增社会工作专业人才数量</t>
    <phoneticPr fontId="2" type="noConversion"/>
  </si>
  <si>
    <t>1.社会救助（城镇定救、临救、低保）救助覆盖率</t>
    <phoneticPr fontId="2" type="noConversion"/>
  </si>
  <si>
    <t>2.贫困残疾人生活补贴和重度残疾人护理补贴覆盖率</t>
    <phoneticPr fontId="2" type="noConversion"/>
  </si>
  <si>
    <t>3.养老关怀应补尽补率</t>
    <phoneticPr fontId="2" type="noConversion"/>
  </si>
  <si>
    <t>1.养老机构补贴及时发放率</t>
    <phoneticPr fontId="2" type="noConversion"/>
  </si>
  <si>
    <t>2个</t>
    <phoneticPr fontId="2" type="noConversion"/>
  </si>
  <si>
    <t>50个</t>
    <phoneticPr fontId="2" type="noConversion"/>
  </si>
  <si>
    <t>1.保障城市特殊困难群体基本生活-实现两不愁（无因救助政策保障不到位造成的困难群众群体性上访事件）</t>
    <phoneticPr fontId="2" type="noConversion"/>
  </si>
  <si>
    <t>0件</t>
    <phoneticPr fontId="2" type="noConversion"/>
  </si>
  <si>
    <t>2.养老服务监督检查全覆盖</t>
    <phoneticPr fontId="2" type="noConversion"/>
  </si>
  <si>
    <t>“三公”经费控制率</t>
    <phoneticPr fontId="2" type="noConversion"/>
  </si>
  <si>
    <t>“三公”经费变动率</t>
    <phoneticPr fontId="2" type="noConversion"/>
  </si>
  <si>
    <t>“三公”经费变动率=[（本年度“三公”经费预算数-上年度“三公”经费预算数）/上年度“三公”经费预算数]×100%</t>
    <phoneticPr fontId="2" type="noConversion"/>
  </si>
  <si>
    <t>“三公”经费变动率≦0,计2分；“三公”经费＞0，每超过一个百分点扣0.5分，扣完为止。</t>
    <phoneticPr fontId="2" type="noConversion"/>
  </si>
  <si>
    <t>“三公”经费控制率=（“三公”经费实际支出数/“三公”经费预算安排数）×100%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</si>
</sst>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18" x14ac:knownFonts="1">
    <font>
      <sz val="11"/>
      <color theme="1"/>
      <name val="宋体"/>
      <family val="2"/>
      <charset val="134"/>
      <scheme val="minor"/>
    </font>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indexed="8"/>
      <name val="宋体"/>
      <family val="3"/>
      <charset val="134"/>
    </font>
    <font>
      <sz val="11"/>
      <color indexed="9"/>
      <name val="宋体"/>
      <family val="3"/>
      <charset val="134"/>
    </font>
    <font>
      <b/>
      <sz val="10"/>
      <name val="MS Sans Serif"/>
    </font>
    <font>
      <b/>
      <sz val="12"/>
      <name val="宋体"/>
      <family val="3"/>
      <charset val="134"/>
    </font>
    <font>
      <sz val="11"/>
      <color theme="1"/>
      <name val="宋体"/>
      <family val="3"/>
      <charset val="134"/>
      <scheme val="minor"/>
    </font>
    <font>
      <sz val="11"/>
      <color theme="1"/>
      <name val="宋体"/>
      <family val="2"/>
      <scheme val="minor"/>
    </font>
    <font>
      <b/>
      <sz val="24"/>
      <name val="宋体"/>
      <family val="3"/>
      <charset val="134"/>
    </font>
    <font>
      <b/>
      <sz val="10"/>
      <name val="宋体"/>
      <family val="3"/>
      <charset val="134"/>
    </font>
    <font>
      <sz val="10"/>
      <name val="宋体"/>
      <family val="3"/>
      <charset val="134"/>
    </font>
    <font>
      <sz val="12"/>
      <name val="宋体"/>
      <family val="3"/>
      <charset val="134"/>
    </font>
    <font>
      <sz val="11"/>
      <color theme="1"/>
      <name val="宋体"/>
      <family val="3"/>
      <charset val="134"/>
      <scheme val="minor"/>
    </font>
    <font>
      <sz val="11"/>
      <color indexed="8"/>
      <name val="宋体"/>
      <family val="3"/>
      <charset val="134"/>
    </font>
    <font>
      <sz val="12"/>
      <name val="宋体"/>
      <family val="3"/>
      <charset val="134"/>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74">
    <xf numFmtId="0" fontId="0" fillId="0" borderId="0">
      <alignment vertical="center"/>
    </xf>
    <xf numFmtId="0" fontId="3" fillId="0" borderId="0">
      <alignment vertical="center"/>
    </xf>
    <xf numFmtId="0" fontId="5"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pplyNumberFormat="0" applyFill="0" applyBorder="0" applyAlignment="0" applyProtection="0"/>
    <xf numFmtId="0" fontId="8" fillId="0" borderId="0" applyNumberForma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3" fillId="0" borderId="0">
      <alignment vertical="center"/>
    </xf>
    <xf numFmtId="0" fontId="9" fillId="0" borderId="0">
      <alignment vertical="center"/>
    </xf>
    <xf numFmtId="0" fontId="10"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43"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0" fontId="3" fillId="0" borderId="0">
      <alignment vertical="center"/>
    </xf>
    <xf numFmtId="0" fontId="5" fillId="0" borderId="0">
      <alignment vertical="center"/>
    </xf>
    <xf numFmtId="0" fontId="9" fillId="0" borderId="0">
      <alignment vertical="center"/>
    </xf>
    <xf numFmtId="0" fontId="10"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9" fillId="0" borderId="0">
      <alignment vertical="center"/>
    </xf>
    <xf numFmtId="0" fontId="14" fillId="0" borderId="0">
      <alignment vertical="center"/>
    </xf>
    <xf numFmtId="0" fontId="15" fillId="0" borderId="0">
      <alignment vertical="center"/>
    </xf>
    <xf numFmtId="9" fontId="16" fillId="0" borderId="0" applyFont="0" applyFill="0" applyBorder="0" applyAlignment="0" applyProtection="0">
      <alignment vertical="center"/>
    </xf>
    <xf numFmtId="0" fontId="16" fillId="0" borderId="0">
      <alignment vertical="center"/>
    </xf>
    <xf numFmtId="0" fontId="14" fillId="0" borderId="0"/>
    <xf numFmtId="0" fontId="3" fillId="0" borderId="0">
      <alignment vertical="center"/>
    </xf>
    <xf numFmtId="0" fontId="3" fillId="0" borderId="0">
      <alignment vertical="center"/>
    </xf>
    <xf numFmtId="0" fontId="9" fillId="0" borderId="0">
      <alignment vertical="center"/>
    </xf>
    <xf numFmtId="0" fontId="10"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6" fillId="0" borderId="0">
      <alignment vertical="center"/>
    </xf>
    <xf numFmtId="0" fontId="3" fillId="0" borderId="0">
      <alignment vertical="center"/>
    </xf>
    <xf numFmtId="0" fontId="17" fillId="0" borderId="0">
      <alignment vertical="center"/>
    </xf>
  </cellStyleXfs>
  <cellXfs count="43">
    <xf numFmtId="0" fontId="0" fillId="0" borderId="0" xfId="0">
      <alignmen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3" fillId="0" borderId="1" xfId="1" applyFont="1" applyBorder="1" applyAlignment="1">
      <alignment horizontal="left" vertical="center"/>
    </xf>
    <xf numFmtId="0" fontId="13" fillId="0" borderId="1" xfId="1" applyFont="1" applyBorder="1" applyAlignment="1">
      <alignment horizontal="center" vertical="center"/>
    </xf>
    <xf numFmtId="0" fontId="13" fillId="0" borderId="1" xfId="1" applyFont="1" applyBorder="1" applyAlignment="1">
      <alignment vertical="center" wrapText="1"/>
    </xf>
    <xf numFmtId="0" fontId="12" fillId="0" borderId="1" xfId="1" applyFont="1" applyBorder="1" applyAlignment="1">
      <alignment vertical="center" wrapText="1"/>
    </xf>
    <xf numFmtId="0" fontId="4" fillId="0" borderId="1" xfId="1" applyFont="1" applyBorder="1" applyAlignment="1">
      <alignment horizontal="left" vertical="center" wrapText="1"/>
    </xf>
    <xf numFmtId="0" fontId="12" fillId="0" borderId="1" xfId="1" applyFont="1" applyBorder="1" applyAlignment="1">
      <alignment horizontal="left" vertical="center" wrapText="1"/>
    </xf>
    <xf numFmtId="176" fontId="13" fillId="0" borderId="1" xfId="1" applyNumberFormat="1" applyFont="1" applyBorder="1" applyAlignment="1">
      <alignment vertical="center" wrapText="1"/>
    </xf>
    <xf numFmtId="176" fontId="12" fillId="0" borderId="1" xfId="1" applyNumberFormat="1" applyFont="1" applyBorder="1" applyAlignment="1">
      <alignment vertical="center" wrapText="1"/>
    </xf>
    <xf numFmtId="0" fontId="12" fillId="0" borderId="13" xfId="1" applyFont="1" applyBorder="1" applyAlignment="1">
      <alignment horizontal="center" vertical="center" wrapText="1"/>
    </xf>
    <xf numFmtId="0" fontId="12" fillId="0" borderId="13" xfId="1" applyFont="1" applyBorder="1" applyAlignment="1">
      <alignment vertical="center" wrapText="1"/>
    </xf>
    <xf numFmtId="0" fontId="13" fillId="20" borderId="1" xfId="1" applyFont="1" applyFill="1" applyBorder="1" applyAlignment="1">
      <alignment horizontal="left" vertical="center" wrapText="1"/>
    </xf>
    <xf numFmtId="0" fontId="13" fillId="20" borderId="1" xfId="1" applyFont="1" applyFill="1" applyBorder="1" applyAlignment="1">
      <alignment vertical="center" wrapText="1"/>
    </xf>
    <xf numFmtId="0" fontId="13" fillId="0" borderId="16" xfId="1" applyFont="1" applyBorder="1" applyAlignment="1">
      <alignment vertical="center" wrapText="1"/>
    </xf>
    <xf numFmtId="0" fontId="13" fillId="0" borderId="1" xfId="1" applyFont="1" applyBorder="1" applyAlignment="1">
      <alignment horizontal="left" vertical="center" wrapText="1"/>
    </xf>
    <xf numFmtId="9" fontId="13" fillId="0" borderId="16" xfId="1" applyNumberFormat="1" applyFont="1" applyBorder="1" applyAlignment="1">
      <alignment horizontal="left"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3" fillId="20" borderId="1" xfId="1" applyFont="1" applyFill="1" applyBorder="1" applyAlignment="1">
      <alignment horizontal="center" vertical="center" wrapText="1"/>
    </xf>
    <xf numFmtId="0" fontId="13" fillId="0" borderId="9" xfId="1" applyFont="1" applyBorder="1" applyAlignment="1">
      <alignment horizontal="center" vertical="center"/>
    </xf>
    <xf numFmtId="0" fontId="13" fillId="0" borderId="9" xfId="1" applyFont="1" applyBorder="1" applyAlignment="1">
      <alignment horizontal="center" vertical="center" wrapText="1"/>
    </xf>
    <xf numFmtId="0" fontId="13" fillId="0" borderId="7" xfId="1" applyFont="1" applyBorder="1" applyAlignment="1">
      <alignment horizontal="center" vertical="center" wrapText="1"/>
    </xf>
    <xf numFmtId="0" fontId="13" fillId="20" borderId="9" xfId="1" applyFont="1" applyFill="1" applyBorder="1" applyAlignment="1">
      <alignment horizontal="center" vertical="center" wrapText="1"/>
    </xf>
    <xf numFmtId="0" fontId="13" fillId="0" borderId="14" xfId="1" applyFont="1" applyBorder="1" applyAlignment="1">
      <alignment horizontal="center" vertical="center" wrapText="1"/>
    </xf>
    <xf numFmtId="0" fontId="9" fillId="0" borderId="0" xfId="0" applyFont="1" applyAlignment="1">
      <alignment horizontal="center" vertical="center"/>
    </xf>
    <xf numFmtId="0" fontId="13" fillId="0" borderId="8" xfId="1" applyFont="1" applyBorder="1" applyAlignment="1">
      <alignment horizontal="center" vertical="center" wrapText="1"/>
    </xf>
    <xf numFmtId="0" fontId="13" fillId="20"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20" xfId="1" applyFont="1" applyBorder="1" applyAlignment="1">
      <alignment horizontal="center" vertical="center" wrapText="1"/>
    </xf>
  </cellXfs>
  <cellStyles count="74">
    <cellStyle name="20% - 着色 1" xfId="3" xr:uid="{00000000-0005-0000-0000-000000000000}"/>
    <cellStyle name="20% - 着色 2" xfId="4" xr:uid="{00000000-0005-0000-0000-000001000000}"/>
    <cellStyle name="20% - 着色 3" xfId="5" xr:uid="{00000000-0005-0000-0000-000002000000}"/>
    <cellStyle name="20% - 着色 4" xfId="6" xr:uid="{00000000-0005-0000-0000-000003000000}"/>
    <cellStyle name="20% - 着色 5" xfId="7" xr:uid="{00000000-0005-0000-0000-000004000000}"/>
    <cellStyle name="20% - 着色 6" xfId="8" xr:uid="{00000000-0005-0000-0000-000005000000}"/>
    <cellStyle name="40% - 着色 1" xfId="9" xr:uid="{00000000-0005-0000-0000-000006000000}"/>
    <cellStyle name="40% - 着色 2" xfId="10" xr:uid="{00000000-0005-0000-0000-000007000000}"/>
    <cellStyle name="40% - 着色 3" xfId="11" xr:uid="{00000000-0005-0000-0000-000008000000}"/>
    <cellStyle name="40% - 着色 4" xfId="12" xr:uid="{00000000-0005-0000-0000-000009000000}"/>
    <cellStyle name="40% - 着色 5" xfId="13" xr:uid="{00000000-0005-0000-0000-00000A000000}"/>
    <cellStyle name="40% - 着色 6" xfId="14" xr:uid="{00000000-0005-0000-0000-00000B000000}"/>
    <cellStyle name="60% - 着色 1" xfId="15" xr:uid="{00000000-0005-0000-0000-00000C000000}"/>
    <cellStyle name="60% - 着色 2" xfId="16" xr:uid="{00000000-0005-0000-0000-00000D000000}"/>
    <cellStyle name="60% - 着色 3" xfId="17" xr:uid="{00000000-0005-0000-0000-00000E000000}"/>
    <cellStyle name="60% - 着色 4" xfId="18" xr:uid="{00000000-0005-0000-0000-00000F000000}"/>
    <cellStyle name="60% - 着色 5" xfId="19" xr:uid="{00000000-0005-0000-0000-000010000000}"/>
    <cellStyle name="60% - 着色 6" xfId="20" xr:uid="{00000000-0005-0000-0000-000011000000}"/>
    <cellStyle name="ColLevel_0" xfId="21" xr:uid="{00000000-0005-0000-0000-000012000000}"/>
    <cellStyle name="RowLevel_0" xfId="22" xr:uid="{00000000-0005-0000-0000-000013000000}"/>
    <cellStyle name="百分比 2" xfId="23" xr:uid="{00000000-0005-0000-0000-000014000000}"/>
    <cellStyle name="百分比 2 2" xfId="58" xr:uid="{00000000-0005-0000-0000-000015000000}"/>
    <cellStyle name="百分比 3" xfId="39" xr:uid="{00000000-0005-0000-0000-000016000000}"/>
    <cellStyle name="百分比 3 2" xfId="40" xr:uid="{00000000-0005-0000-0000-000017000000}"/>
    <cellStyle name="常规" xfId="0" builtinId="0"/>
    <cellStyle name="常规 10" xfId="41" xr:uid="{00000000-0005-0000-0000-000019000000}"/>
    <cellStyle name="常规 11" xfId="42" xr:uid="{00000000-0005-0000-0000-00001A000000}"/>
    <cellStyle name="常规 12" xfId="57" xr:uid="{00000000-0005-0000-0000-00001B000000}"/>
    <cellStyle name="常规 13" xfId="73" xr:uid="{00000000-0005-0000-0000-00001C000000}"/>
    <cellStyle name="常规 2" xfId="2" xr:uid="{00000000-0005-0000-0000-00001D000000}"/>
    <cellStyle name="常规 2 2" xfId="1" xr:uid="{00000000-0005-0000-0000-00001E000000}"/>
    <cellStyle name="常规 2 2 2" xfId="44" xr:uid="{00000000-0005-0000-0000-00001F000000}"/>
    <cellStyle name="常规 2 2 3" xfId="56" xr:uid="{00000000-0005-0000-0000-000020000000}"/>
    <cellStyle name="常规 2 3" xfId="24" xr:uid="{00000000-0005-0000-0000-000021000000}"/>
    <cellStyle name="常规 2 3 2" xfId="45" xr:uid="{00000000-0005-0000-0000-000022000000}"/>
    <cellStyle name="常规 2 3 3" xfId="63" xr:uid="{00000000-0005-0000-0000-000023000000}"/>
    <cellStyle name="常规 2 4" xfId="35" xr:uid="{00000000-0005-0000-0000-000024000000}"/>
    <cellStyle name="常规 2 5" xfId="43" xr:uid="{00000000-0005-0000-0000-000025000000}"/>
    <cellStyle name="常规 2 6" xfId="62" xr:uid="{00000000-0005-0000-0000-000026000000}"/>
    <cellStyle name="常规 3" xfId="25" xr:uid="{00000000-0005-0000-0000-000027000000}"/>
    <cellStyle name="常规 3 2" xfId="46" xr:uid="{00000000-0005-0000-0000-000028000000}"/>
    <cellStyle name="常规 3 2 2" xfId="47" xr:uid="{00000000-0005-0000-0000-000029000000}"/>
    <cellStyle name="常规 3 2 3" xfId="65" xr:uid="{00000000-0005-0000-0000-00002A000000}"/>
    <cellStyle name="常规 3 3" xfId="60" xr:uid="{00000000-0005-0000-0000-00002B000000}"/>
    <cellStyle name="常规 3 4" xfId="64" xr:uid="{00000000-0005-0000-0000-00002C000000}"/>
    <cellStyle name="常规 4" xfId="26" xr:uid="{00000000-0005-0000-0000-00002D000000}"/>
    <cellStyle name="常规 4 2" xfId="48" xr:uid="{00000000-0005-0000-0000-00002E000000}"/>
    <cellStyle name="常规 4 3" xfId="66" xr:uid="{00000000-0005-0000-0000-00002F000000}"/>
    <cellStyle name="常规 5" xfId="27" xr:uid="{00000000-0005-0000-0000-000030000000}"/>
    <cellStyle name="常规 5 2" xfId="37" xr:uid="{00000000-0005-0000-0000-000031000000}"/>
    <cellStyle name="常规 5 2 2" xfId="50" xr:uid="{00000000-0005-0000-0000-000032000000}"/>
    <cellStyle name="常规 5 2 3" xfId="68" xr:uid="{00000000-0005-0000-0000-000033000000}"/>
    <cellStyle name="常规 5 3" xfId="49" xr:uid="{00000000-0005-0000-0000-000034000000}"/>
    <cellStyle name="常规 5 3 2" xfId="59" xr:uid="{00000000-0005-0000-0000-000035000000}"/>
    <cellStyle name="常规 5 3 2 2" xfId="61" xr:uid="{00000000-0005-0000-0000-000036000000}"/>
    <cellStyle name="常规 5 3 2 3" xfId="72" xr:uid="{00000000-0005-0000-0000-000037000000}"/>
    <cellStyle name="常规 5 3 3" xfId="71" xr:uid="{00000000-0005-0000-0000-000038000000}"/>
    <cellStyle name="常规 5 4" xfId="67" xr:uid="{00000000-0005-0000-0000-000039000000}"/>
    <cellStyle name="常规 6" xfId="34" xr:uid="{00000000-0005-0000-0000-00003A000000}"/>
    <cellStyle name="常规 6 2" xfId="51" xr:uid="{00000000-0005-0000-0000-00003B000000}"/>
    <cellStyle name="常规 6 3" xfId="69" xr:uid="{00000000-0005-0000-0000-00003C000000}"/>
    <cellStyle name="常规 7" xfId="36" xr:uid="{00000000-0005-0000-0000-00003D000000}"/>
    <cellStyle name="常规 7 2" xfId="52" xr:uid="{00000000-0005-0000-0000-00003E000000}"/>
    <cellStyle name="常规 7 3" xfId="70" xr:uid="{00000000-0005-0000-0000-00003F000000}"/>
    <cellStyle name="常规 8" xfId="53" xr:uid="{00000000-0005-0000-0000-000040000000}"/>
    <cellStyle name="常规 8 2" xfId="54" xr:uid="{00000000-0005-0000-0000-000041000000}"/>
    <cellStyle name="常规 9" xfId="55" xr:uid="{00000000-0005-0000-0000-000042000000}"/>
    <cellStyle name="千位分隔 2" xfId="38" xr:uid="{00000000-0005-0000-0000-000043000000}"/>
    <cellStyle name="着色 1" xfId="28" xr:uid="{00000000-0005-0000-0000-000044000000}"/>
    <cellStyle name="着色 2" xfId="29" xr:uid="{00000000-0005-0000-0000-000045000000}"/>
    <cellStyle name="着色 3" xfId="30" xr:uid="{00000000-0005-0000-0000-000046000000}"/>
    <cellStyle name="着色 4" xfId="31" xr:uid="{00000000-0005-0000-0000-000047000000}"/>
    <cellStyle name="着色 5" xfId="32" xr:uid="{00000000-0005-0000-0000-000048000000}"/>
    <cellStyle name="着色 6" xfId="33" xr:uid="{00000000-0005-0000-0000-00004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topLeftCell="B1" workbookViewId="0">
      <selection activeCell="E8" sqref="E8"/>
    </sheetView>
  </sheetViews>
  <sheetFormatPr defaultColWidth="9" defaultRowHeight="40" customHeight="1" x14ac:dyDescent="0.25"/>
  <cols>
    <col min="2" max="2" width="13.6328125" customWidth="1"/>
    <col min="3" max="3" width="16.7265625" bestFit="1" customWidth="1"/>
    <col min="4" max="4" width="44.26953125" customWidth="1"/>
    <col min="5" max="5" width="5.90625" customWidth="1"/>
    <col min="6" max="6" width="78.36328125" customWidth="1"/>
    <col min="7" max="7" width="9" style="26"/>
  </cols>
  <sheetData>
    <row r="1" spans="1:7" ht="36" customHeight="1" thickBot="1" x14ac:dyDescent="0.3">
      <c r="A1" s="31" t="s">
        <v>69</v>
      </c>
      <c r="B1" s="32"/>
      <c r="C1" s="32"/>
      <c r="D1" s="32"/>
      <c r="E1" s="32"/>
      <c r="F1" s="32"/>
      <c r="G1" s="33"/>
    </row>
    <row r="2" spans="1:7" ht="23.25" customHeight="1" x14ac:dyDescent="0.25">
      <c r="A2" s="1" t="s">
        <v>0</v>
      </c>
      <c r="B2" s="2" t="s">
        <v>1</v>
      </c>
      <c r="C2" s="2" t="s">
        <v>2</v>
      </c>
      <c r="D2" s="2" t="s">
        <v>4</v>
      </c>
      <c r="E2" s="2" t="s">
        <v>3</v>
      </c>
      <c r="F2" s="2" t="s">
        <v>5</v>
      </c>
      <c r="G2" s="23" t="s">
        <v>6</v>
      </c>
    </row>
    <row r="3" spans="1:7" ht="52.5" customHeight="1" x14ac:dyDescent="0.25">
      <c r="A3" s="27" t="s">
        <v>7</v>
      </c>
      <c r="B3" s="29" t="s">
        <v>8</v>
      </c>
      <c r="C3" s="3" t="s">
        <v>9</v>
      </c>
      <c r="D3" s="5" t="s">
        <v>10</v>
      </c>
      <c r="E3" s="4">
        <v>1</v>
      </c>
      <c r="F3" s="5" t="s">
        <v>11</v>
      </c>
      <c r="G3" s="21">
        <v>1</v>
      </c>
    </row>
    <row r="4" spans="1:7" ht="70.5" customHeight="1" x14ac:dyDescent="0.25">
      <c r="A4" s="27"/>
      <c r="B4" s="29"/>
      <c r="C4" s="3" t="s">
        <v>12</v>
      </c>
      <c r="D4" s="5" t="s">
        <v>13</v>
      </c>
      <c r="E4" s="4">
        <v>2</v>
      </c>
      <c r="F4" s="5" t="s">
        <v>60</v>
      </c>
      <c r="G4" s="21">
        <v>2</v>
      </c>
    </row>
    <row r="5" spans="1:7" ht="40" customHeight="1" x14ac:dyDescent="0.25">
      <c r="A5" s="27"/>
      <c r="B5" s="29" t="s">
        <v>14</v>
      </c>
      <c r="C5" s="16" t="s">
        <v>15</v>
      </c>
      <c r="D5" s="5" t="s">
        <v>16</v>
      </c>
      <c r="E5" s="19">
        <v>2</v>
      </c>
      <c r="F5" s="5" t="s">
        <v>17</v>
      </c>
      <c r="G5" s="22">
        <v>2</v>
      </c>
    </row>
    <row r="6" spans="1:7" ht="40" customHeight="1" x14ac:dyDescent="0.25">
      <c r="A6" s="27"/>
      <c r="B6" s="29"/>
      <c r="C6" s="16" t="s">
        <v>85</v>
      </c>
      <c r="D6" s="5" t="s">
        <v>86</v>
      </c>
      <c r="E6" s="19">
        <v>2</v>
      </c>
      <c r="F6" s="5" t="s">
        <v>87</v>
      </c>
      <c r="G6" s="22">
        <v>2</v>
      </c>
    </row>
    <row r="7" spans="1:7" ht="40" customHeight="1" x14ac:dyDescent="0.25">
      <c r="A7" s="27"/>
      <c r="B7" s="30" t="s">
        <v>18</v>
      </c>
      <c r="C7" s="30"/>
      <c r="D7" s="6"/>
      <c r="E7" s="18">
        <f>SUM(E3:E6)</f>
        <v>7</v>
      </c>
      <c r="F7" s="6"/>
      <c r="G7" s="22">
        <v>7</v>
      </c>
    </row>
    <row r="8" spans="1:7" ht="40" customHeight="1" x14ac:dyDescent="0.25">
      <c r="A8" s="27" t="s">
        <v>19</v>
      </c>
      <c r="B8" s="28" t="s">
        <v>20</v>
      </c>
      <c r="C8" s="13" t="s">
        <v>21</v>
      </c>
      <c r="D8" s="14" t="s">
        <v>22</v>
      </c>
      <c r="E8" s="20">
        <v>1.5</v>
      </c>
      <c r="F8" s="14" t="s">
        <v>23</v>
      </c>
      <c r="G8" s="24">
        <v>1.5</v>
      </c>
    </row>
    <row r="9" spans="1:7" ht="40" customHeight="1" x14ac:dyDescent="0.25">
      <c r="A9" s="27"/>
      <c r="B9" s="28"/>
      <c r="C9" s="13" t="s">
        <v>24</v>
      </c>
      <c r="D9" s="14" t="s">
        <v>25</v>
      </c>
      <c r="E9" s="20">
        <v>1.5</v>
      </c>
      <c r="F9" s="14" t="s">
        <v>26</v>
      </c>
      <c r="G9" s="24">
        <v>1.5</v>
      </c>
    </row>
    <row r="10" spans="1:7" ht="65.25" customHeight="1" x14ac:dyDescent="0.25">
      <c r="A10" s="27"/>
      <c r="B10" s="28"/>
      <c r="C10" s="13" t="s">
        <v>27</v>
      </c>
      <c r="D10" s="14" t="s">
        <v>28</v>
      </c>
      <c r="E10" s="20">
        <v>1.5</v>
      </c>
      <c r="F10" s="14" t="s">
        <v>29</v>
      </c>
      <c r="G10" s="24">
        <v>1.5</v>
      </c>
    </row>
    <row r="11" spans="1:7" ht="40" customHeight="1" x14ac:dyDescent="0.25">
      <c r="A11" s="27"/>
      <c r="B11" s="28"/>
      <c r="C11" s="13" t="s">
        <v>30</v>
      </c>
      <c r="D11" s="14" t="s">
        <v>31</v>
      </c>
      <c r="E11" s="20">
        <v>1.5</v>
      </c>
      <c r="F11" s="14" t="s">
        <v>32</v>
      </c>
      <c r="G11" s="24">
        <v>1.5</v>
      </c>
    </row>
    <row r="12" spans="1:7" ht="40" customHeight="1" x14ac:dyDescent="0.25">
      <c r="A12" s="27"/>
      <c r="B12" s="28"/>
      <c r="C12" s="13" t="s">
        <v>84</v>
      </c>
      <c r="D12" s="14" t="s">
        <v>88</v>
      </c>
      <c r="E12" s="20">
        <v>1.5</v>
      </c>
      <c r="F12" s="14" t="s">
        <v>32</v>
      </c>
      <c r="G12" s="24">
        <v>1.5</v>
      </c>
    </row>
    <row r="13" spans="1:7" ht="40" customHeight="1" x14ac:dyDescent="0.25">
      <c r="A13" s="27"/>
      <c r="B13" s="28"/>
      <c r="C13" s="13" t="s">
        <v>33</v>
      </c>
      <c r="D13" s="14" t="s">
        <v>61</v>
      </c>
      <c r="E13" s="20">
        <v>1</v>
      </c>
      <c r="F13" s="14" t="s">
        <v>34</v>
      </c>
      <c r="G13" s="24">
        <v>1</v>
      </c>
    </row>
    <row r="14" spans="1:7" ht="40" customHeight="1" x14ac:dyDescent="0.25">
      <c r="A14" s="27"/>
      <c r="B14" s="29" t="s">
        <v>35</v>
      </c>
      <c r="C14" s="16" t="s">
        <v>36</v>
      </c>
      <c r="D14" s="5" t="s">
        <v>37</v>
      </c>
      <c r="E14" s="19">
        <v>1</v>
      </c>
      <c r="F14" s="5" t="s">
        <v>38</v>
      </c>
      <c r="G14" s="22">
        <v>1</v>
      </c>
    </row>
    <row r="15" spans="1:7" ht="60" customHeight="1" x14ac:dyDescent="0.25">
      <c r="A15" s="27"/>
      <c r="B15" s="29"/>
      <c r="C15" s="16" t="s">
        <v>39</v>
      </c>
      <c r="D15" s="5" t="s">
        <v>40</v>
      </c>
      <c r="E15" s="19">
        <v>5</v>
      </c>
      <c r="F15" s="5" t="s">
        <v>41</v>
      </c>
      <c r="G15" s="22">
        <v>5</v>
      </c>
    </row>
    <row r="16" spans="1:7" ht="40" customHeight="1" x14ac:dyDescent="0.25">
      <c r="A16" s="27"/>
      <c r="B16" s="29"/>
      <c r="C16" s="16" t="s">
        <v>42</v>
      </c>
      <c r="D16" s="5" t="s">
        <v>43</v>
      </c>
      <c r="E16" s="19">
        <v>1</v>
      </c>
      <c r="F16" s="5" t="s">
        <v>44</v>
      </c>
      <c r="G16" s="22">
        <v>1</v>
      </c>
    </row>
    <row r="17" spans="1:7" ht="40" customHeight="1" x14ac:dyDescent="0.25">
      <c r="A17" s="27"/>
      <c r="B17" s="29"/>
      <c r="C17" s="16" t="s">
        <v>45</v>
      </c>
      <c r="D17" s="7" t="s">
        <v>46</v>
      </c>
      <c r="E17" s="19">
        <v>3</v>
      </c>
      <c r="F17" s="7" t="s">
        <v>47</v>
      </c>
      <c r="G17" s="22">
        <v>3</v>
      </c>
    </row>
    <row r="18" spans="1:7" ht="60" customHeight="1" x14ac:dyDescent="0.25">
      <c r="A18" s="27"/>
      <c r="B18" s="29"/>
      <c r="C18" s="16" t="s">
        <v>48</v>
      </c>
      <c r="D18" s="5" t="s">
        <v>49</v>
      </c>
      <c r="E18" s="19">
        <v>1</v>
      </c>
      <c r="F18" s="5" t="s">
        <v>62</v>
      </c>
      <c r="G18" s="22">
        <v>1</v>
      </c>
    </row>
    <row r="19" spans="1:7" ht="47.25" customHeight="1" x14ac:dyDescent="0.25">
      <c r="A19" s="27"/>
      <c r="B19" s="29" t="s">
        <v>50</v>
      </c>
      <c r="C19" s="16" t="s">
        <v>36</v>
      </c>
      <c r="D19" s="5" t="s">
        <v>51</v>
      </c>
      <c r="E19" s="19">
        <v>1.5</v>
      </c>
      <c r="F19" s="5" t="s">
        <v>52</v>
      </c>
      <c r="G19" s="22">
        <v>1.5</v>
      </c>
    </row>
    <row r="20" spans="1:7" ht="56.25" customHeight="1" x14ac:dyDescent="0.25">
      <c r="A20" s="27"/>
      <c r="B20" s="29"/>
      <c r="C20" s="16" t="s">
        <v>53</v>
      </c>
      <c r="D20" s="5" t="s">
        <v>54</v>
      </c>
      <c r="E20" s="19">
        <v>2</v>
      </c>
      <c r="F20" s="5" t="s">
        <v>55</v>
      </c>
      <c r="G20" s="22">
        <v>2</v>
      </c>
    </row>
    <row r="21" spans="1:7" ht="40" customHeight="1" x14ac:dyDescent="0.25">
      <c r="A21" s="27"/>
      <c r="B21" s="29"/>
      <c r="C21" s="16" t="s">
        <v>56</v>
      </c>
      <c r="D21" s="5" t="s">
        <v>57</v>
      </c>
      <c r="E21" s="19">
        <v>1</v>
      </c>
      <c r="F21" s="5" t="s">
        <v>58</v>
      </c>
      <c r="G21" s="22">
        <v>1</v>
      </c>
    </row>
    <row r="22" spans="1:7" ht="40" customHeight="1" x14ac:dyDescent="0.25">
      <c r="A22" s="27"/>
      <c r="B22" s="30" t="s">
        <v>18</v>
      </c>
      <c r="C22" s="30"/>
      <c r="D22" s="6"/>
      <c r="E22" s="18">
        <f>SUM(E8:E21)</f>
        <v>24</v>
      </c>
      <c r="F22" s="6"/>
      <c r="G22" s="22">
        <v>24</v>
      </c>
    </row>
    <row r="23" spans="1:7" ht="40" customHeight="1" x14ac:dyDescent="0.25">
      <c r="A23" s="37" t="s">
        <v>66</v>
      </c>
      <c r="B23" s="40" t="s">
        <v>64</v>
      </c>
      <c r="C23" s="15" t="s">
        <v>72</v>
      </c>
      <c r="D23" s="17">
        <v>1</v>
      </c>
      <c r="E23" s="4">
        <v>6</v>
      </c>
      <c r="F23" s="9" t="s">
        <v>63</v>
      </c>
      <c r="G23" s="22">
        <v>6</v>
      </c>
    </row>
    <row r="24" spans="1:7" ht="40" customHeight="1" x14ac:dyDescent="0.25">
      <c r="A24" s="38"/>
      <c r="B24" s="41"/>
      <c r="C24" s="15" t="s">
        <v>73</v>
      </c>
      <c r="D24" s="15" t="s">
        <v>79</v>
      </c>
      <c r="E24" s="4">
        <v>6</v>
      </c>
      <c r="F24" s="9" t="s">
        <v>63</v>
      </c>
      <c r="G24" s="22">
        <v>6</v>
      </c>
    </row>
    <row r="25" spans="1:7" ht="40" customHeight="1" x14ac:dyDescent="0.25">
      <c r="A25" s="38"/>
      <c r="B25" s="41"/>
      <c r="C25" s="15" t="s">
        <v>74</v>
      </c>
      <c r="D25" s="15" t="s">
        <v>80</v>
      </c>
      <c r="E25" s="4">
        <v>6</v>
      </c>
      <c r="F25" s="9" t="s">
        <v>63</v>
      </c>
      <c r="G25" s="22">
        <v>6</v>
      </c>
    </row>
    <row r="26" spans="1:7" ht="40" customHeight="1" x14ac:dyDescent="0.25">
      <c r="A26" s="38"/>
      <c r="B26" s="41"/>
      <c r="C26" s="15" t="s">
        <v>75</v>
      </c>
      <c r="D26" s="17">
        <v>1</v>
      </c>
      <c r="E26" s="4">
        <v>6</v>
      </c>
      <c r="F26" s="9" t="s">
        <v>63</v>
      </c>
      <c r="G26" s="22">
        <v>6</v>
      </c>
    </row>
    <row r="27" spans="1:7" ht="40" customHeight="1" x14ac:dyDescent="0.25">
      <c r="A27" s="38"/>
      <c r="B27" s="41"/>
      <c r="C27" s="15" t="s">
        <v>76</v>
      </c>
      <c r="D27" s="17">
        <v>1</v>
      </c>
      <c r="E27" s="4">
        <v>6</v>
      </c>
      <c r="F27" s="9" t="s">
        <v>63</v>
      </c>
      <c r="G27" s="22">
        <v>6</v>
      </c>
    </row>
    <row r="28" spans="1:7" ht="40" customHeight="1" x14ac:dyDescent="0.25">
      <c r="A28" s="38"/>
      <c r="B28" s="41"/>
      <c r="C28" s="15" t="s">
        <v>77</v>
      </c>
      <c r="D28" s="17">
        <v>1</v>
      </c>
      <c r="E28" s="4">
        <v>6</v>
      </c>
      <c r="F28" s="9" t="s">
        <v>63</v>
      </c>
      <c r="G28" s="22">
        <v>6</v>
      </c>
    </row>
    <row r="29" spans="1:7" ht="40" customHeight="1" x14ac:dyDescent="0.25">
      <c r="A29" s="38"/>
      <c r="B29" s="41"/>
      <c r="C29" s="15" t="s">
        <v>78</v>
      </c>
      <c r="D29" s="17">
        <v>1</v>
      </c>
      <c r="E29" s="4">
        <v>6</v>
      </c>
      <c r="F29" s="9" t="s">
        <v>63</v>
      </c>
      <c r="G29" s="22">
        <v>6</v>
      </c>
    </row>
    <row r="30" spans="1:7" ht="40" customHeight="1" x14ac:dyDescent="0.25">
      <c r="A30" s="39"/>
      <c r="B30" s="30" t="s">
        <v>18</v>
      </c>
      <c r="C30" s="30"/>
      <c r="D30" s="8"/>
      <c r="E30" s="18">
        <f>SUM(E23:E29)</f>
        <v>42</v>
      </c>
      <c r="F30" s="6"/>
      <c r="G30" s="22">
        <v>42</v>
      </c>
    </row>
    <row r="31" spans="1:7" ht="40" customHeight="1" x14ac:dyDescent="0.25">
      <c r="A31" s="27" t="s">
        <v>67</v>
      </c>
      <c r="B31" s="5" t="s">
        <v>65</v>
      </c>
      <c r="C31" s="5" t="s">
        <v>70</v>
      </c>
      <c r="D31" s="5" t="s">
        <v>71</v>
      </c>
      <c r="E31" s="19">
        <v>9</v>
      </c>
      <c r="F31" s="9" t="s">
        <v>63</v>
      </c>
      <c r="G31" s="22">
        <v>9</v>
      </c>
    </row>
    <row r="32" spans="1:7" ht="40" customHeight="1" x14ac:dyDescent="0.25">
      <c r="A32" s="27"/>
      <c r="B32" s="40" t="s">
        <v>68</v>
      </c>
      <c r="C32" s="5" t="s">
        <v>81</v>
      </c>
      <c r="D32" s="5" t="s">
        <v>82</v>
      </c>
      <c r="E32" s="19">
        <v>9</v>
      </c>
      <c r="F32" s="9" t="s">
        <v>63</v>
      </c>
      <c r="G32" s="22">
        <v>9</v>
      </c>
    </row>
    <row r="33" spans="1:7" ht="40" customHeight="1" x14ac:dyDescent="0.25">
      <c r="A33" s="27"/>
      <c r="B33" s="42"/>
      <c r="C33" s="5" t="s">
        <v>83</v>
      </c>
      <c r="D33" s="17">
        <v>1</v>
      </c>
      <c r="E33" s="19">
        <v>9</v>
      </c>
      <c r="F33" s="5" t="s">
        <v>63</v>
      </c>
      <c r="G33" s="22">
        <v>9</v>
      </c>
    </row>
    <row r="34" spans="1:7" ht="40" customHeight="1" x14ac:dyDescent="0.25">
      <c r="A34" s="27"/>
      <c r="B34" s="30" t="s">
        <v>18</v>
      </c>
      <c r="C34" s="30"/>
      <c r="D34" s="6"/>
      <c r="E34" s="18">
        <f>SUM(E31:E33)</f>
        <v>27</v>
      </c>
      <c r="F34" s="10"/>
      <c r="G34" s="22">
        <v>27</v>
      </c>
    </row>
    <row r="35" spans="1:7" ht="40" customHeight="1" thickBot="1" x14ac:dyDescent="0.3">
      <c r="A35" s="34" t="s">
        <v>59</v>
      </c>
      <c r="B35" s="35"/>
      <c r="C35" s="36"/>
      <c r="D35" s="12"/>
      <c r="E35" s="11">
        <f>E7+E22+E30+E34</f>
        <v>100</v>
      </c>
      <c r="F35" s="12"/>
      <c r="G35" s="25">
        <v>100</v>
      </c>
    </row>
  </sheetData>
  <mergeCells count="17">
    <mergeCell ref="A31:A34"/>
    <mergeCell ref="B34:C34"/>
    <mergeCell ref="A35:C35"/>
    <mergeCell ref="A23:A30"/>
    <mergeCell ref="B23:B29"/>
    <mergeCell ref="B30:C30"/>
    <mergeCell ref="B32:B33"/>
    <mergeCell ref="A1:G1"/>
    <mergeCell ref="A3:A7"/>
    <mergeCell ref="B3:B4"/>
    <mergeCell ref="B5:B6"/>
    <mergeCell ref="B7:C7"/>
    <mergeCell ref="A8:A22"/>
    <mergeCell ref="B8:B13"/>
    <mergeCell ref="B14:B18"/>
    <mergeCell ref="B19:B21"/>
    <mergeCell ref="B22:C22"/>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民政局</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1025064172@qq.com</cp:lastModifiedBy>
  <cp:lastPrinted>2018-04-11T02:17:19Z</cp:lastPrinted>
  <dcterms:created xsi:type="dcterms:W3CDTF">2016-11-28T01:57:31Z</dcterms:created>
  <dcterms:modified xsi:type="dcterms:W3CDTF">2025-01-08T07:14:20Z</dcterms:modified>
</cp:coreProperties>
</file>