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1825" windowHeight="14025"/>
  </bookViews>
  <sheets>
    <sheet name="退役军人管理局" sheetId="15"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5"/>
  <c r="E38"/>
  <c r="E22"/>
  <c r="E7"/>
  <c r="E45" s="1"/>
</calcChain>
</file>

<file path=xl/sharedStrings.xml><?xml version="1.0" encoding="utf-8"?>
<sst xmlns="http://schemas.openxmlformats.org/spreadsheetml/2006/main" count="138" uniqueCount="109">
  <si>
    <t>2019年度渝中区退役军人管理局部门整体支出绩效评价指标体系</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</si>
  <si>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</si>
  <si>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</si>
  <si>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</si>
  <si>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</si>
  <si>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</si>
  <si>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</si>
  <si>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</si>
  <si>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</si>
  <si>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</si>
  <si>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</si>
  <si>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</si>
  <si>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</si>
  <si>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</si>
  <si>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部门（单位）依据整体绩效目标所设定的绩效指标是否清晰、细化、可衡量，用以反映和考核部门（单位）整体绩效目标的明细化情况。</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</si>
  <si>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</si>
  <si>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</si>
  <si>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</si>
  <si>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</si>
  <si>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</si>
  <si>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</si>
  <si>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</si>
  <si>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</si>
  <si>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</si>
  <si>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</si>
  <si>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</si>
  <si>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</si>
  <si>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</si>
  <si>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</si>
  <si>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</si>
  <si>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</si>
  <si>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</si>
  <si>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</si>
  <si>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t>公用经费控制率=（实际支出公用经费总额58/预算安排公用经费总额58）×100%=100%</t>
  </si>
  <si>
    <t>100%以下（含）计满分，每超出1%扣0.5分，扣完为止。</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</si>
  <si>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</si>
  <si>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</si>
  <si>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</si>
  <si>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</si>
  <si>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</si>
  <si>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</si>
  <si>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</si>
  <si>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</si>
  <si>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</si>
  <si>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</si>
  <si>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</si>
  <si>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</si>
  <si>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</si>
  <si>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</si>
  <si>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</si>
  <si>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</si>
  <si>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</si>
  <si>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</si>
  <si>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</si>
  <si>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</si>
  <si>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</si>
  <si>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</si>
  <si>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</si>
  <si>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</si>
  <si>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</si>
  <si>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</si>
  <si>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</si>
  <si>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</si>
  <si>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</si>
  <si>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</si>
  <si>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退役士兵接收安置人数</t>
  </si>
  <si>
    <t>110人</t>
  </si>
  <si>
    <t>完成目标得满分，未完成不得分。</t>
  </si>
  <si>
    <t>开展军民共建活动</t>
  </si>
  <si>
    <t>≥15次</t>
  </si>
  <si>
    <t>元旦、春节、八一期间慰问驻区部队数量</t>
  </si>
  <si>
    <t>≥20次</t>
  </si>
  <si>
    <t>自主择业军转干部管理服务工作</t>
  </si>
  <si>
    <t>799人</t>
  </si>
  <si>
    <t>企业军转干部管理服务工作</t>
  </si>
  <si>
    <t>1065人</t>
  </si>
  <si>
    <t>优抚对象人数</t>
  </si>
  <si>
    <t>1170人</t>
  </si>
  <si>
    <t>退役士兵妥善安置率</t>
  </si>
  <si>
    <t>达100%</t>
  </si>
  <si>
    <t>全年双拥工作完成率</t>
  </si>
  <si>
    <t>创建全国双拥模范城“六连冠”</t>
  </si>
  <si>
    <t>军队转业干部服务工作完成率</t>
  </si>
  <si>
    <t>优抚对象经费足额发放率</t>
  </si>
  <si>
    <t>退役士兵安置进度</t>
  </si>
  <si>
    <t>年底前完成</t>
  </si>
  <si>
    <t>完成终期考评</t>
  </si>
  <si>
    <t>军转干部管理服务工作完成进度</t>
  </si>
  <si>
    <t>按时发放</t>
  </si>
  <si>
    <t>优抚对象经费发放进度</t>
  </si>
  <si>
    <t>按各个项目规定时间发放</t>
  </si>
  <si>
    <t>效果</t>
  </si>
  <si>
    <t>服务对象满意度</t>
  </si>
  <si>
    <t>退役士兵满意度</t>
  </si>
  <si>
    <t>达到90%以上</t>
  </si>
  <si>
    <t>驻区部队满意度</t>
  </si>
  <si>
    <t>达到80%以上</t>
  </si>
  <si>
    <t>军转干部满意度</t>
  </si>
  <si>
    <t>达到100%</t>
  </si>
  <si>
    <t>社会效益</t>
  </si>
  <si>
    <t>双拥宣传覆盖率</t>
  </si>
  <si>
    <t>≥70%</t>
  </si>
  <si>
    <t>优抚政策落实率</t>
  </si>
  <si>
    <t>总分</t>
  </si>
  <si>
    <t>"三公"经费控制率</t>
    <phoneticPr fontId="0" type="noConversion"/>
  </si>
  <si>
    <t>"三公"经费变动率</t>
    <phoneticPr fontId="0" type="noConversion"/>
  </si>
  <si>
    <t>“三公”经费变动率=[（本年度“三公”经费预算数-上年度“三公”经费预算数）/上年度“三公”经费预算数]×100%</t>
    <phoneticPr fontId="0" type="noConversion"/>
  </si>
  <si>
    <t>“三公”经费变动率≦0,计2分；“三公”经费＞0，每超过一个百分点扣0.5分，扣完为止。</t>
    <phoneticPr fontId="0" type="noConversion"/>
  </si>
  <si>
    <t>“三公”经费控制率=（“三公”经费实际支出数/“三公”经费预算安排数）×100%</t>
    <phoneticPr fontId="0" type="noConversion"/>
  </si>
</sst>
</file>

<file path=xl/styles.xml><?xml version="1.0" encoding="utf-8"?>
<styleSheet xmlns="http://schemas.openxmlformats.org/spreadsheetml/2006/main">
  <numFmts count="1">
    <numFmt numFmtId="176" formatCode="0.00_ "/>
  </numFmts>
  <fonts count="7">
    <font>
      <sz val="11"/>
      <name val="宋体"/>
      <charset val="134"/>
    </font>
    <font>
      <b/>
      <sz val="10"/>
      <name val="宋体"/>
      <family val="3"/>
      <charset val="134"/>
    </font>
    <font>
      <sz val="10"/>
      <name val="宋体"/>
      <family val="3"/>
      <charset val="134"/>
    </font>
    <font>
      <sz val="9"/>
      <name val="宋体"/>
      <family val="3"/>
      <charset val="134"/>
    </font>
    <font>
      <b/>
      <sz val="24"/>
      <name val="宋体"/>
      <family val="3"/>
      <charset val="134"/>
    </font>
    <font>
      <sz val="12"/>
      <name val="宋体"/>
      <family val="3"/>
      <charset val="134"/>
    </font>
    <font>
      <sz val="10"/>
      <name val="宋体"/>
      <family val="3"/>
      <charset val="134"/>
    </font>
  </fonts>
  <fills count="3">
    <fill>
      <patternFill patternType="none"/>
    </fill>
    <fill>
      <patternFill patternType="gray125"/>
    </fill>
    <fill>
      <patternFill patternType="solid">
        <fgColor rgb="FFFFFFFF"/>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rgb="FFFFFFCC"/>
      </right>
      <top style="medium">
        <color rgb="FFFFFFCC"/>
      </top>
      <bottom/>
      <diagonal/>
    </border>
    <border>
      <left/>
      <right/>
      <top style="medium">
        <color rgb="FFFFFFCC"/>
      </top>
      <bottom/>
      <diagonal/>
    </border>
    <border>
      <left style="medium">
        <color rgb="FFFFFFCC"/>
      </left>
      <right/>
      <top style="medium">
        <color rgb="FFFFFFCC"/>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3">
    <xf numFmtId="0" fontId="0" fillId="0" borderId="0" xfId="0">
      <alignment vertical="center"/>
    </xf>
    <xf numFmtId="0" fontId="0" fillId="0" borderId="0" xfId="0" applyAlignment="1">
      <alignment horizontal="center" vertical="center"/>
    </xf>
    <xf numFmtId="0" fontId="1" fillId="0" borderId="24" xfId="0" applyFont="1" applyBorder="1" applyAlignment="1">
      <alignment horizontal="center" vertical="center" wrapText="1"/>
    </xf>
    <xf numFmtId="0" fontId="1" fillId="0" borderId="13" xfId="0" applyFont="1" applyBorder="1" applyAlignment="1">
      <alignment vertical="center" wrapText="1"/>
    </xf>
    <xf numFmtId="0" fontId="1" fillId="0" borderId="12" xfId="0" applyFont="1" applyBorder="1" applyAlignment="1">
      <alignment horizontal="center" vertical="center" wrapText="1"/>
    </xf>
    <xf numFmtId="0" fontId="1" fillId="0" borderId="22" xfId="0" applyFont="1" applyBorder="1" applyAlignment="1">
      <alignment horizontal="center" vertical="center" wrapText="1"/>
    </xf>
    <xf numFmtId="176" fontId="1" fillId="0" borderId="11" xfId="0" applyNumberFormat="1" applyFont="1" applyBorder="1" applyAlignment="1">
      <alignment vertical="center" wrapText="1"/>
    </xf>
    <xf numFmtId="0" fontId="1" fillId="0" borderId="17" xfId="0" applyFont="1" applyBorder="1" applyAlignment="1">
      <alignment horizontal="center" vertical="center" wrapText="1"/>
    </xf>
    <xf numFmtId="0" fontId="1" fillId="0" borderId="7" xfId="0" applyFont="1" applyBorder="1" applyAlignment="1">
      <alignment vertical="center" wrapText="1"/>
    </xf>
    <xf numFmtId="0" fontId="2" fillId="0" borderId="6" xfId="0" applyFont="1" applyBorder="1" applyAlignment="1">
      <alignment vertical="center" wrapText="1"/>
    </xf>
    <xf numFmtId="0" fontId="2" fillId="0" borderId="18" xfId="0" applyFont="1" applyBorder="1" applyAlignment="1">
      <alignment horizontal="center" vertical="center" wrapText="1"/>
    </xf>
    <xf numFmtId="9" fontId="2" fillId="0" borderId="20" xfId="0" applyNumberFormat="1" applyFont="1" applyBorder="1" applyAlignment="1">
      <alignment horizontal="left" vertical="center" wrapText="1"/>
    </xf>
    <xf numFmtId="0" fontId="2" fillId="0" borderId="16" xfId="0" applyFont="1" applyBorder="1" applyAlignment="1">
      <alignment horizontal="left" vertical="center" wrapText="1"/>
    </xf>
    <xf numFmtId="176" fontId="2" fillId="0" borderId="10" xfId="0" applyNumberFormat="1" applyFont="1" applyBorder="1" applyAlignment="1">
      <alignment vertical="center" wrapText="1"/>
    </xf>
    <xf numFmtId="0" fontId="1" fillId="0" borderId="9" xfId="0" applyFont="1" applyBorder="1" applyAlignment="1">
      <alignment horizontal="left" vertical="center" wrapText="1"/>
    </xf>
    <xf numFmtId="0" fontId="2" fillId="0" borderId="5" xfId="0" applyFont="1" applyBorder="1" applyAlignment="1">
      <alignment horizontal="center" vertical="center"/>
    </xf>
    <xf numFmtId="0" fontId="3" fillId="0" borderId="8" xfId="0" applyFont="1" applyBorder="1" applyAlignment="1">
      <alignment horizontal="left" vertical="center" wrapText="1"/>
    </xf>
    <xf numFmtId="0" fontId="1" fillId="2" borderId="23" xfId="0" applyFont="1" applyFill="1" applyBorder="1" applyAlignment="1">
      <alignment horizontal="center" vertical="center" wrapText="1"/>
    </xf>
    <xf numFmtId="0" fontId="2" fillId="2" borderId="15" xfId="0" applyFont="1" applyFill="1" applyBorder="1" applyAlignment="1">
      <alignment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2" fillId="0" borderId="21" xfId="0" applyFont="1" applyBorder="1" applyAlignment="1">
      <alignment horizontal="center" vertical="center"/>
    </xf>
    <xf numFmtId="0" fontId="2" fillId="0" borderId="4" xfId="0" applyFont="1" applyBorder="1" applyAlignment="1">
      <alignment horizontal="left"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6" fillId="0" borderId="41" xfId="0" applyFont="1" applyBorder="1" applyAlignment="1">
      <alignment horizontal="left"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26" xfId="0" applyFont="1" applyFill="1" applyBorder="1" applyAlignment="1">
      <alignment horizontal="center" vertical="center" wrapText="1"/>
    </xf>
  </cellXfs>
  <cellStyles count="2">
    <cellStyle name="常规" xfId="0" builtinId="0"/>
    <cellStyle name="常规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G45"/>
  <sheetViews>
    <sheetView tabSelected="1" workbookViewId="0">
      <selection activeCell="D6" sqref="D6"/>
    </sheetView>
  </sheetViews>
  <sheetFormatPr defaultColWidth="9" defaultRowHeight="39.950000000000003" customHeight="1"/>
  <cols>
    <col min="2" max="2" width="13.625" customWidth="1"/>
    <col min="3" max="3" width="16.75" customWidth="1"/>
    <col min="4" max="4" width="44.25" customWidth="1"/>
    <col min="5" max="5" width="5.875" customWidth="1"/>
    <col min="6" max="6" width="78.375" customWidth="1"/>
    <col min="7" max="16384" width="9" style="1"/>
  </cols>
  <sheetData>
    <row r="1" spans="1:7" ht="36" customHeight="1">
      <c r="A1" s="38" t="s">
        <v>0</v>
      </c>
      <c r="B1" s="39"/>
      <c r="C1" s="39"/>
      <c r="D1" s="39"/>
      <c r="E1" s="39"/>
      <c r="F1" s="39"/>
      <c r="G1" s="40"/>
    </row>
    <row r="2" spans="1:7" ht="23.25" customHeight="1">
      <c r="A2" s="25" t="s">
        <v>1</v>
      </c>
      <c r="B2" s="24" t="s">
        <v>2</v>
      </c>
      <c r="C2" s="24" t="s">
        <v>3</v>
      </c>
      <c r="D2" s="24" t="s">
        <v>4</v>
      </c>
      <c r="E2" s="24" t="s">
        <v>5</v>
      </c>
      <c r="F2" s="24" t="s">
        <v>6</v>
      </c>
      <c r="G2" s="23" t="s">
        <v>7</v>
      </c>
    </row>
    <row r="3" spans="1:7" ht="52.5" customHeight="1">
      <c r="A3" s="27" t="s">
        <v>8</v>
      </c>
      <c r="B3" s="41" t="s">
        <v>9</v>
      </c>
      <c r="C3" s="22" t="s">
        <v>10</v>
      </c>
      <c r="D3" s="9" t="s">
        <v>11</v>
      </c>
      <c r="E3" s="15">
        <v>1</v>
      </c>
      <c r="F3" s="9" t="s">
        <v>12</v>
      </c>
      <c r="G3" s="21">
        <v>1</v>
      </c>
    </row>
    <row r="4" spans="1:7" ht="70.5" customHeight="1">
      <c r="A4" s="27"/>
      <c r="B4" s="41"/>
      <c r="C4" s="22" t="s">
        <v>13</v>
      </c>
      <c r="D4" s="9" t="s">
        <v>14</v>
      </c>
      <c r="E4" s="15">
        <v>2</v>
      </c>
      <c r="F4" s="9" t="s">
        <v>15</v>
      </c>
      <c r="G4" s="21">
        <v>2</v>
      </c>
    </row>
    <row r="5" spans="1:7" ht="39.950000000000003" customHeight="1">
      <c r="A5" s="27"/>
      <c r="B5" s="41" t="s">
        <v>16</v>
      </c>
      <c r="C5" s="12" t="s">
        <v>17</v>
      </c>
      <c r="D5" s="9" t="s">
        <v>18</v>
      </c>
      <c r="E5" s="10">
        <v>2</v>
      </c>
      <c r="F5" s="9" t="s">
        <v>19</v>
      </c>
      <c r="G5" s="5">
        <v>2</v>
      </c>
    </row>
    <row r="6" spans="1:7" ht="39.950000000000003" customHeight="1">
      <c r="A6" s="27"/>
      <c r="B6" s="41"/>
      <c r="C6" s="12" t="s">
        <v>105</v>
      </c>
      <c r="D6" s="9" t="s">
        <v>106</v>
      </c>
      <c r="E6" s="10">
        <v>2</v>
      </c>
      <c r="F6" s="9" t="s">
        <v>107</v>
      </c>
      <c r="G6" s="5">
        <v>2</v>
      </c>
    </row>
    <row r="7" spans="1:7" ht="39.950000000000003" customHeight="1">
      <c r="A7" s="27"/>
      <c r="B7" s="30" t="s">
        <v>20</v>
      </c>
      <c r="C7" s="30"/>
      <c r="D7" s="8"/>
      <c r="E7" s="7">
        <f>SUM(E3:E6)</f>
        <v>7</v>
      </c>
      <c r="F7" s="8"/>
      <c r="G7" s="5">
        <v>7</v>
      </c>
    </row>
    <row r="8" spans="1:7" ht="39.950000000000003" customHeight="1">
      <c r="A8" s="27" t="s">
        <v>21</v>
      </c>
      <c r="B8" s="42" t="s">
        <v>22</v>
      </c>
      <c r="C8" s="20" t="s">
        <v>23</v>
      </c>
      <c r="D8" s="18" t="s">
        <v>24</v>
      </c>
      <c r="E8" s="19">
        <v>1.5</v>
      </c>
      <c r="F8" s="18" t="s">
        <v>25</v>
      </c>
      <c r="G8" s="17">
        <v>1.5</v>
      </c>
    </row>
    <row r="9" spans="1:7" ht="39.950000000000003" customHeight="1">
      <c r="A9" s="27"/>
      <c r="B9" s="42"/>
      <c r="C9" s="20" t="s">
        <v>26</v>
      </c>
      <c r="D9" s="18" t="s">
        <v>27</v>
      </c>
      <c r="E9" s="19">
        <v>1.5</v>
      </c>
      <c r="F9" s="18" t="s">
        <v>28</v>
      </c>
      <c r="G9" s="17">
        <v>1.5</v>
      </c>
    </row>
    <row r="10" spans="1:7" ht="65.25" customHeight="1">
      <c r="A10" s="27"/>
      <c r="B10" s="42"/>
      <c r="C10" s="20" t="s">
        <v>29</v>
      </c>
      <c r="D10" s="18" t="s">
        <v>30</v>
      </c>
      <c r="E10" s="19">
        <v>1.5</v>
      </c>
      <c r="F10" s="18" t="s">
        <v>31</v>
      </c>
      <c r="G10" s="17">
        <v>1.5</v>
      </c>
    </row>
    <row r="11" spans="1:7" ht="39.950000000000003" customHeight="1">
      <c r="A11" s="27"/>
      <c r="B11" s="42"/>
      <c r="C11" s="20" t="s">
        <v>32</v>
      </c>
      <c r="D11" s="18" t="s">
        <v>33</v>
      </c>
      <c r="E11" s="19">
        <v>1.5</v>
      </c>
      <c r="F11" s="18" t="s">
        <v>34</v>
      </c>
      <c r="G11" s="17">
        <v>1.5</v>
      </c>
    </row>
    <row r="12" spans="1:7" ht="39.950000000000003" customHeight="1">
      <c r="A12" s="27"/>
      <c r="B12" s="42"/>
      <c r="C12" s="20" t="s">
        <v>104</v>
      </c>
      <c r="D12" s="18" t="s">
        <v>108</v>
      </c>
      <c r="E12" s="19">
        <v>1.5</v>
      </c>
      <c r="F12" s="18" t="s">
        <v>34</v>
      </c>
      <c r="G12" s="17">
        <v>1.5</v>
      </c>
    </row>
    <row r="13" spans="1:7" ht="39.950000000000003" customHeight="1">
      <c r="A13" s="27"/>
      <c r="B13" s="42"/>
      <c r="C13" s="20" t="s">
        <v>35</v>
      </c>
      <c r="D13" s="18" t="s">
        <v>36</v>
      </c>
      <c r="E13" s="19">
        <v>1</v>
      </c>
      <c r="F13" s="18" t="s">
        <v>37</v>
      </c>
      <c r="G13" s="17">
        <v>0</v>
      </c>
    </row>
    <row r="14" spans="1:7" ht="39.950000000000003" customHeight="1">
      <c r="A14" s="27"/>
      <c r="B14" s="41" t="s">
        <v>38</v>
      </c>
      <c r="C14" s="12" t="s">
        <v>39</v>
      </c>
      <c r="D14" s="9" t="s">
        <v>40</v>
      </c>
      <c r="E14" s="10">
        <v>1</v>
      </c>
      <c r="F14" s="9" t="s">
        <v>41</v>
      </c>
      <c r="G14" s="5">
        <v>1</v>
      </c>
    </row>
    <row r="15" spans="1:7" ht="60" customHeight="1">
      <c r="A15" s="27"/>
      <c r="B15" s="41"/>
      <c r="C15" s="12" t="s">
        <v>42</v>
      </c>
      <c r="D15" s="9" t="s">
        <v>43</v>
      </c>
      <c r="E15" s="10">
        <v>5</v>
      </c>
      <c r="F15" s="9" t="s">
        <v>44</v>
      </c>
      <c r="G15" s="5">
        <v>5</v>
      </c>
    </row>
    <row r="16" spans="1:7" ht="39.950000000000003" customHeight="1">
      <c r="A16" s="27"/>
      <c r="B16" s="41"/>
      <c r="C16" s="12" t="s">
        <v>45</v>
      </c>
      <c r="D16" s="9" t="s">
        <v>46</v>
      </c>
      <c r="E16" s="10">
        <v>1</v>
      </c>
      <c r="F16" s="9" t="s">
        <v>47</v>
      </c>
      <c r="G16" s="5">
        <v>1</v>
      </c>
    </row>
    <row r="17" spans="1:7" ht="39.950000000000003" customHeight="1">
      <c r="A17" s="27"/>
      <c r="B17" s="41"/>
      <c r="C17" s="12" t="s">
        <v>48</v>
      </c>
      <c r="D17" s="16" t="s">
        <v>49</v>
      </c>
      <c r="E17" s="10">
        <v>3</v>
      </c>
      <c r="F17" s="16" t="s">
        <v>50</v>
      </c>
      <c r="G17" s="5">
        <v>3</v>
      </c>
    </row>
    <row r="18" spans="1:7" ht="60" customHeight="1">
      <c r="A18" s="27"/>
      <c r="B18" s="41"/>
      <c r="C18" s="12" t="s">
        <v>51</v>
      </c>
      <c r="D18" s="9" t="s">
        <v>52</v>
      </c>
      <c r="E18" s="10">
        <v>1</v>
      </c>
      <c r="F18" s="9" t="s">
        <v>53</v>
      </c>
      <c r="G18" s="5">
        <v>1</v>
      </c>
    </row>
    <row r="19" spans="1:7" ht="47.25" customHeight="1">
      <c r="A19" s="27"/>
      <c r="B19" s="41" t="s">
        <v>54</v>
      </c>
      <c r="C19" s="12" t="s">
        <v>39</v>
      </c>
      <c r="D19" s="9" t="s">
        <v>55</v>
      </c>
      <c r="E19" s="10">
        <v>1.5</v>
      </c>
      <c r="F19" s="9" t="s">
        <v>56</v>
      </c>
      <c r="G19" s="5">
        <v>1.5</v>
      </c>
    </row>
    <row r="20" spans="1:7" ht="56.25" customHeight="1">
      <c r="A20" s="27"/>
      <c r="B20" s="41"/>
      <c r="C20" s="12" t="s">
        <v>57</v>
      </c>
      <c r="D20" s="9" t="s">
        <v>58</v>
      </c>
      <c r="E20" s="10">
        <v>2</v>
      </c>
      <c r="F20" s="9" t="s">
        <v>59</v>
      </c>
      <c r="G20" s="5">
        <v>2</v>
      </c>
    </row>
    <row r="21" spans="1:7" ht="39.950000000000003" customHeight="1">
      <c r="A21" s="27"/>
      <c r="B21" s="41"/>
      <c r="C21" s="12" t="s">
        <v>60</v>
      </c>
      <c r="D21" s="9" t="s">
        <v>61</v>
      </c>
      <c r="E21" s="10">
        <v>1</v>
      </c>
      <c r="F21" s="9" t="s">
        <v>62</v>
      </c>
      <c r="G21" s="5">
        <v>1</v>
      </c>
    </row>
    <row r="22" spans="1:7" ht="39.950000000000003" customHeight="1">
      <c r="A22" s="27"/>
      <c r="B22" s="30" t="s">
        <v>20</v>
      </c>
      <c r="C22" s="30"/>
      <c r="D22" s="8"/>
      <c r="E22" s="7">
        <f>SUM(E8:E21)</f>
        <v>24</v>
      </c>
      <c r="F22" s="8"/>
      <c r="G22" s="5">
        <v>23</v>
      </c>
    </row>
    <row r="23" spans="1:7" ht="39.950000000000003" customHeight="1">
      <c r="A23" s="34" t="s">
        <v>63</v>
      </c>
      <c r="B23" s="28" t="s">
        <v>64</v>
      </c>
      <c r="C23" s="12" t="s">
        <v>65</v>
      </c>
      <c r="D23" s="12" t="s">
        <v>66</v>
      </c>
      <c r="E23" s="15">
        <v>4</v>
      </c>
      <c r="F23" s="13" t="s">
        <v>67</v>
      </c>
      <c r="G23" s="5">
        <v>4</v>
      </c>
    </row>
    <row r="24" spans="1:7" ht="39.950000000000003" customHeight="1">
      <c r="A24" s="35"/>
      <c r="B24" s="29"/>
      <c r="C24" s="12" t="s">
        <v>68</v>
      </c>
      <c r="D24" s="12" t="s">
        <v>69</v>
      </c>
      <c r="E24" s="15">
        <v>4</v>
      </c>
      <c r="F24" s="13" t="s">
        <v>67</v>
      </c>
      <c r="G24" s="5">
        <v>4</v>
      </c>
    </row>
    <row r="25" spans="1:7" ht="39.950000000000003" customHeight="1">
      <c r="A25" s="35"/>
      <c r="B25" s="29"/>
      <c r="C25" s="26" t="s">
        <v>70</v>
      </c>
      <c r="D25" s="12" t="s">
        <v>71</v>
      </c>
      <c r="E25" s="15">
        <v>4</v>
      </c>
      <c r="F25" s="13" t="s">
        <v>67</v>
      </c>
      <c r="G25" s="5">
        <v>4</v>
      </c>
    </row>
    <row r="26" spans="1:7" ht="39.950000000000003" customHeight="1">
      <c r="A26" s="35"/>
      <c r="B26" s="29"/>
      <c r="C26" s="12" t="s">
        <v>72</v>
      </c>
      <c r="D26" s="12" t="s">
        <v>73</v>
      </c>
      <c r="E26" s="15">
        <v>4</v>
      </c>
      <c r="F26" s="13" t="s">
        <v>67</v>
      </c>
      <c r="G26" s="5">
        <v>4</v>
      </c>
    </row>
    <row r="27" spans="1:7" ht="39.950000000000003" customHeight="1">
      <c r="A27" s="35"/>
      <c r="B27" s="29"/>
      <c r="C27" s="12" t="s">
        <v>74</v>
      </c>
      <c r="D27" s="12" t="s">
        <v>75</v>
      </c>
      <c r="E27" s="15">
        <v>4</v>
      </c>
      <c r="F27" s="13" t="s">
        <v>67</v>
      </c>
      <c r="G27" s="5">
        <v>4</v>
      </c>
    </row>
    <row r="28" spans="1:7" ht="39.950000000000003" customHeight="1">
      <c r="A28" s="35"/>
      <c r="B28" s="29"/>
      <c r="C28" s="12" t="s">
        <v>76</v>
      </c>
      <c r="D28" s="12" t="s">
        <v>77</v>
      </c>
      <c r="E28" s="15">
        <v>4</v>
      </c>
      <c r="F28" s="13" t="s">
        <v>67</v>
      </c>
      <c r="G28" s="5">
        <v>4</v>
      </c>
    </row>
    <row r="29" spans="1:7" ht="39.950000000000003" customHeight="1">
      <c r="A29" s="35"/>
      <c r="B29" s="29"/>
      <c r="C29" s="12" t="s">
        <v>78</v>
      </c>
      <c r="D29" s="12" t="s">
        <v>79</v>
      </c>
      <c r="E29" s="15">
        <v>3</v>
      </c>
      <c r="F29" s="13" t="s">
        <v>67</v>
      </c>
      <c r="G29" s="5">
        <v>3</v>
      </c>
    </row>
    <row r="30" spans="1:7" ht="39.950000000000003" customHeight="1">
      <c r="A30" s="35"/>
      <c r="B30" s="29"/>
      <c r="C30" s="12" t="s">
        <v>80</v>
      </c>
      <c r="D30" s="12" t="s">
        <v>79</v>
      </c>
      <c r="E30" s="15">
        <v>3</v>
      </c>
      <c r="F30" s="13" t="s">
        <v>67</v>
      </c>
      <c r="G30" s="5">
        <v>3</v>
      </c>
    </row>
    <row r="31" spans="1:7" ht="39.950000000000003" customHeight="1">
      <c r="A31" s="35"/>
      <c r="B31" s="29"/>
      <c r="C31" s="12" t="s">
        <v>81</v>
      </c>
      <c r="D31" s="12" t="s">
        <v>79</v>
      </c>
      <c r="E31" s="15">
        <v>3</v>
      </c>
      <c r="F31" s="13" t="s">
        <v>67</v>
      </c>
      <c r="G31" s="5">
        <v>3</v>
      </c>
    </row>
    <row r="32" spans="1:7" ht="39.950000000000003" customHeight="1">
      <c r="A32" s="35"/>
      <c r="B32" s="29"/>
      <c r="C32" s="12" t="s">
        <v>82</v>
      </c>
      <c r="D32" s="12" t="s">
        <v>79</v>
      </c>
      <c r="E32" s="15">
        <v>3</v>
      </c>
      <c r="F32" s="13" t="s">
        <v>67</v>
      </c>
      <c r="G32" s="5">
        <v>3</v>
      </c>
    </row>
    <row r="33" spans="1:7" ht="39.950000000000003" customHeight="1">
      <c r="A33" s="35"/>
      <c r="B33" s="29"/>
      <c r="C33" s="12" t="s">
        <v>83</v>
      </c>
      <c r="D33" s="12" t="s">
        <v>79</v>
      </c>
      <c r="E33" s="15">
        <v>3</v>
      </c>
      <c r="F33" s="13" t="s">
        <v>67</v>
      </c>
      <c r="G33" s="5">
        <v>3</v>
      </c>
    </row>
    <row r="34" spans="1:7" ht="39.950000000000003" customHeight="1">
      <c r="A34" s="35"/>
      <c r="B34" s="29"/>
      <c r="C34" s="12" t="s">
        <v>84</v>
      </c>
      <c r="D34" s="12" t="s">
        <v>85</v>
      </c>
      <c r="E34" s="15">
        <v>3</v>
      </c>
      <c r="F34" s="13" t="s">
        <v>67</v>
      </c>
      <c r="G34" s="5">
        <v>3</v>
      </c>
    </row>
    <row r="35" spans="1:7" ht="39.950000000000003" customHeight="1">
      <c r="A35" s="35"/>
      <c r="B35" s="29"/>
      <c r="C35" s="12" t="s">
        <v>81</v>
      </c>
      <c r="D35" s="12" t="s">
        <v>86</v>
      </c>
      <c r="E35" s="15">
        <v>2</v>
      </c>
      <c r="F35" s="13" t="s">
        <v>67</v>
      </c>
      <c r="G35" s="5">
        <v>2</v>
      </c>
    </row>
    <row r="36" spans="1:7" ht="39.950000000000003" customHeight="1">
      <c r="A36" s="35"/>
      <c r="B36" s="29"/>
      <c r="C36" s="12" t="s">
        <v>87</v>
      </c>
      <c r="D36" s="12" t="s">
        <v>88</v>
      </c>
      <c r="E36" s="15">
        <v>2</v>
      </c>
      <c r="F36" s="13" t="s">
        <v>67</v>
      </c>
      <c r="G36" s="5">
        <v>2</v>
      </c>
    </row>
    <row r="37" spans="1:7" ht="39.950000000000003" customHeight="1">
      <c r="A37" s="35"/>
      <c r="B37" s="29"/>
      <c r="C37" s="12" t="s">
        <v>89</v>
      </c>
      <c r="D37" s="12" t="s">
        <v>90</v>
      </c>
      <c r="E37" s="15">
        <v>3</v>
      </c>
      <c r="F37" s="13" t="s">
        <v>67</v>
      </c>
      <c r="G37" s="5">
        <v>3</v>
      </c>
    </row>
    <row r="38" spans="1:7" ht="39.950000000000003" customHeight="1">
      <c r="A38" s="36"/>
      <c r="B38" s="30" t="s">
        <v>20</v>
      </c>
      <c r="C38" s="30"/>
      <c r="D38" s="14"/>
      <c r="E38" s="7">
        <f>SUM(E23:E37)</f>
        <v>49</v>
      </c>
      <c r="F38" s="8"/>
      <c r="G38" s="5">
        <v>49</v>
      </c>
    </row>
    <row r="39" spans="1:7" ht="39.950000000000003" customHeight="1">
      <c r="A39" s="27" t="s">
        <v>91</v>
      </c>
      <c r="B39" s="28" t="s">
        <v>92</v>
      </c>
      <c r="C39" s="12" t="s">
        <v>93</v>
      </c>
      <c r="D39" s="12" t="s">
        <v>94</v>
      </c>
      <c r="E39" s="10">
        <v>4</v>
      </c>
      <c r="F39" s="13" t="s">
        <v>67</v>
      </c>
      <c r="G39" s="5">
        <v>4</v>
      </c>
    </row>
    <row r="40" spans="1:7" ht="39.950000000000003" customHeight="1">
      <c r="A40" s="27"/>
      <c r="B40" s="29"/>
      <c r="C40" s="12" t="s">
        <v>95</v>
      </c>
      <c r="D40" s="12" t="s">
        <v>96</v>
      </c>
      <c r="E40" s="10">
        <v>4</v>
      </c>
      <c r="F40" s="13" t="s">
        <v>67</v>
      </c>
      <c r="G40" s="5">
        <v>4</v>
      </c>
    </row>
    <row r="41" spans="1:7" ht="39.950000000000003" customHeight="1">
      <c r="A41" s="27"/>
      <c r="B41" s="37"/>
      <c r="C41" s="12" t="s">
        <v>97</v>
      </c>
      <c r="D41" s="12" t="s">
        <v>98</v>
      </c>
      <c r="E41" s="10">
        <v>4</v>
      </c>
      <c r="F41" s="13" t="s">
        <v>67</v>
      </c>
      <c r="G41" s="5">
        <v>4</v>
      </c>
    </row>
    <row r="42" spans="1:7" ht="39.950000000000003" customHeight="1">
      <c r="A42" s="27"/>
      <c r="B42" s="28" t="s">
        <v>99</v>
      </c>
      <c r="C42" s="12" t="s">
        <v>100</v>
      </c>
      <c r="D42" s="12" t="s">
        <v>101</v>
      </c>
      <c r="E42" s="10">
        <v>4</v>
      </c>
      <c r="F42" s="9" t="s">
        <v>67</v>
      </c>
      <c r="G42" s="5">
        <v>4</v>
      </c>
    </row>
    <row r="43" spans="1:7" ht="39.950000000000003" customHeight="1">
      <c r="A43" s="27"/>
      <c r="B43" s="29"/>
      <c r="C43" s="12" t="s">
        <v>102</v>
      </c>
      <c r="D43" s="11">
        <v>1</v>
      </c>
      <c r="E43" s="10">
        <v>4</v>
      </c>
      <c r="F43" s="9" t="s">
        <v>67</v>
      </c>
      <c r="G43" s="5">
        <v>4</v>
      </c>
    </row>
    <row r="44" spans="1:7" ht="39.950000000000003" customHeight="1">
      <c r="A44" s="27"/>
      <c r="B44" s="30" t="s">
        <v>20</v>
      </c>
      <c r="C44" s="30"/>
      <c r="D44" s="8"/>
      <c r="E44" s="7">
        <f>SUM(E39:E43)</f>
        <v>20</v>
      </c>
      <c r="F44" s="6"/>
      <c r="G44" s="5">
        <v>20</v>
      </c>
    </row>
    <row r="45" spans="1:7" ht="39.950000000000003" customHeight="1">
      <c r="A45" s="31" t="s">
        <v>103</v>
      </c>
      <c r="B45" s="32"/>
      <c r="C45" s="33"/>
      <c r="D45" s="3"/>
      <c r="E45" s="4">
        <f>E7+E22+E38+E44</f>
        <v>100</v>
      </c>
      <c r="F45" s="3"/>
      <c r="G45" s="2">
        <v>99</v>
      </c>
    </row>
  </sheetData>
  <mergeCells count="18">
    <mergeCell ref="A8:A22"/>
    <mergeCell ref="B8:B13"/>
    <mergeCell ref="B14:B18"/>
    <mergeCell ref="B19:B21"/>
    <mergeCell ref="B22:C22"/>
    <mergeCell ref="A1:G1"/>
    <mergeCell ref="A3:A7"/>
    <mergeCell ref="B3:B4"/>
    <mergeCell ref="B5:B6"/>
    <mergeCell ref="B7:C7"/>
    <mergeCell ref="A39:A44"/>
    <mergeCell ref="B42:B43"/>
    <mergeCell ref="B44:C44"/>
    <mergeCell ref="A45:C45"/>
    <mergeCell ref="A23:A38"/>
    <mergeCell ref="B23:B37"/>
    <mergeCell ref="B38:C38"/>
    <mergeCell ref="B39:B41"/>
  </mergeCells>
  <phoneticPr fontId="0" type="noConversion"/>
  <pageMargins left="0.1999749912051704" right="0.1999749912051704" top="0.27010513572242317" bottom="0.1999749912051704" header="0.31523838287263406" footer="0.31523838287263406"/>
  <pageSetup paperSize="9" scale="80" orientation="landscape"/>
</worksheet>
</file>

<file path=docProps/app.xml><?xml version="1.0" encoding="utf-8"?>
<Properties xmlns="http://schemas.openxmlformats.org/officeDocument/2006/extended-properties" xmlns:vt="http://schemas.openxmlformats.org/officeDocument/2006/docPropsVTypes">
  <Template>Normal.eit</Template>
  <TotalTime>1</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退役军人管理局</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徐小林</cp:lastModifiedBy>
  <cp:revision>0</cp:revision>
  <cp:lastPrinted>2020-04-17T06:18:24Z</cp:lastPrinted>
  <dcterms:created xsi:type="dcterms:W3CDTF">2016-11-28T01:57:31Z</dcterms:created>
  <dcterms:modified xsi:type="dcterms:W3CDTF">2025-01-08T08:39:37Z</dcterms:modified>
</cp:coreProperties>
</file>