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整体支出绩效自评表" sheetId="1" r:id="rId1"/>
  </sheets>
  <definedNames>
    <definedName name="_xlnm._FilterDatabase" localSheetId="0" hidden="1">部门整体支出绩效自评表!#REF!</definedName>
  </definedNames>
  <calcPr calcId="144525"/>
</workbook>
</file>

<file path=xl/sharedStrings.xml><?xml version="1.0" encoding="utf-8"?>
<sst xmlns="http://schemas.openxmlformats.org/spreadsheetml/2006/main" count="127" uniqueCount="82">
  <si>
    <t>附件1</t>
  </si>
  <si>
    <t>2021年度部门整体支出绩效自评表</t>
  </si>
  <si>
    <t>填报单位（公章）：重庆解放碑中央商务区管理委员会</t>
  </si>
  <si>
    <t>部门名称</t>
  </si>
  <si>
    <t>重庆解放碑中央商务区管理委员会</t>
  </si>
  <si>
    <t>绩效管理联系人</t>
  </si>
  <si>
    <t>王晓</t>
  </si>
  <si>
    <t>联系电话</t>
  </si>
  <si>
    <t>部门预算执行情况（万元）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</si>
  <si>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</si>
  <si>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</si>
  <si>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</si>
  <si>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</si>
  <si>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</si>
  <si>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</si>
  <si>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加大产业扶持力度和招商引资力度，推动楼宇经济发展，加快推动商圈转型；强化企业服务，扶持存量企业发展；加强城市管理，保障辖区市容秩序，提升城市形象，提高城市管理效能。</t>
  </si>
  <si>
    <t>重点产业加速聚集，载体入驻率和产出率全面提升，市场主体保持活跃，营商环境不断优化，商业业态不断丰富，辖区市容秩序良好，城市管理成效显著。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</si>
  <si>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</si>
  <si>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</si>
  <si>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</si>
  <si>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</si>
  <si>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</si>
  <si>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</si>
  <si>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</si>
  <si>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</si>
  <si>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</si>
  <si>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履职效能</t>
  </si>
  <si>
    <t>服务联系规上企业数量</t>
  </si>
  <si>
    <t>≥</t>
  </si>
  <si>
    <t>家</t>
  </si>
  <si>
    <t>107家</t>
  </si>
  <si>
    <t>达到目标得满分，未达到按完成比例得分或不得分</t>
  </si>
  <si>
    <t>服务联系楼宇栋数</t>
  </si>
  <si>
    <t>栋</t>
  </si>
  <si>
    <t>58栋</t>
  </si>
  <si>
    <t>招大引强落地企业数量</t>
  </si>
  <si>
    <t>户</t>
  </si>
  <si>
    <t>36户</t>
  </si>
  <si>
    <t>引进品牌数</t>
  </si>
  <si>
    <t>个</t>
  </si>
  <si>
    <t>32个</t>
  </si>
  <si>
    <t>在建违法建筑拆除完成率</t>
  </si>
  <si>
    <t>=</t>
  </si>
  <si>
    <t>%</t>
  </si>
  <si>
    <t>数字城管按期结案率</t>
  </si>
  <si>
    <t>社会效应</t>
  </si>
  <si>
    <t>媒体宣传报道次数</t>
  </si>
  <si>
    <t>次</t>
  </si>
  <si>
    <t>50次</t>
  </si>
  <si>
    <t>新增市场主体数量</t>
  </si>
  <si>
    <t>4000家</t>
  </si>
  <si>
    <t>环球金融中心楼宇税收</t>
  </si>
  <si>
    <t>万元</t>
  </si>
  <si>
    <t>城市管理反映问题办理考核得分</t>
  </si>
  <si>
    <t>分</t>
  </si>
  <si>
    <t>5分</t>
  </si>
  <si>
    <t>服务对象满意度</t>
  </si>
  <si>
    <t>城市管理社会公众满意度</t>
  </si>
  <si>
    <t>企业满意度</t>
  </si>
  <si>
    <t>管理类指标</t>
  </si>
  <si>
    <t>预算执行率</t>
  </si>
  <si>
    <t>预算执行率=部门整体支出/(上年结转+年初预算+本年追加追减预算（不含年底收回））×100%，90%以上计满分，每低于5%扣1分，扣完为止。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</si>
  <si>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</si>
  <si>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</si>
  <si>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</si>
  <si>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1.资金拨付有完整的审批程序和手续；2.预算调整履行规定程序；3.资金使用无截留、挤占、挪用、虚列支出等情况。以上情况每出现一例不符合要求的扣2分，扣完为止。</t>
  </si>
  <si>
    <t>绩效目标明确性</t>
  </si>
  <si>
    <t>明确</t>
  </si>
  <si>
    <t>1.绩效指标清晰、可衡量：2分。2.与部门年度任务数或计划数相对应：1分。3.与本年度预算资金量相匹配：1分。根据实际情况打分。</t>
  </si>
  <si>
    <t>政府采购执行准确率</t>
  </si>
  <si>
    <t>政府采购执行率=（政府采购合同登记金额/政府采购预算数）×100%，政府采购执行率超过90%得满分，低于90%不得分。</t>
  </si>
  <si>
    <t>政府采购程序性</t>
  </si>
  <si>
    <t>应进行政府采购的项目按规定程序进行政府采购的得满分。未按程序进行政府采购的根据情节轻重扣分。</t>
  </si>
  <si>
    <t>资产管理合规性</t>
  </si>
  <si>
    <t>1.资产处置是否规范；2.资产账务管理是否合规，是否帐实相符；3.房屋出租是否符合流程；4.资产处置收入是否及时足额上缴。以上情况每出现一例不符合要求的扣1分，扣完为止。</t>
  </si>
  <si>
    <t>预决算信息公开及时性</t>
  </si>
  <si>
    <t>及时</t>
  </si>
  <si>
    <t>1.按规定内容公开预决算信息；2.按规定时限公开预决算信息；3.基础数据信息和会计信息资料真实、完整、准确。以上情况每出现一例不符合要求的扣1分，扣完为止。</t>
  </si>
  <si>
    <t>小计</t>
  </si>
  <si>
    <t>合计</t>
  </si>
  <si>
    <t>说明</t>
  </si>
  <si>
    <t>备注：
1.表中标黑部分内容须与部门编报的《部门整体支出绩效目标申报表》中的内容一致。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</si>
</sst>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name val="华文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18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3" xfId="13" applyFont="1" applyFill="1" applyBorder="1" applyAlignment="1">
      <alignment horizontal="left" vertical="center"/>
    </xf>
    <xf numFmtId="0" fontId="6" fillId="0" borderId="1" xfId="13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/>
    </xf>
    <xf numFmtId="0" fontId="6" fillId="0" borderId="3" xfId="13" applyFont="1" applyFill="1" applyBorder="1" applyAlignment="1">
      <alignment horizontal="center" vertical="center"/>
    </xf>
    <xf numFmtId="0" fontId="6" fillId="0" borderId="3" xfId="1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0" borderId="1" xfId="13" applyFont="1" applyFill="1" applyBorder="1" applyAlignment="1">
      <alignment horizontal="left" vertical="center"/>
    </xf>
    <xf numFmtId="0" fontId="6" fillId="0" borderId="3" xfId="13" applyFont="1" applyFill="1" applyBorder="1" applyAlignment="1">
      <alignment horizontal="left" vertical="center" wrapText="1"/>
    </xf>
    <xf numFmtId="9" fontId="6" fillId="0" borderId="1" xfId="13" applyNumberFormat="1" applyFont="1" applyFill="1" applyBorder="1" applyAlignment="1">
      <alignment horizontal="center" vertical="center"/>
    </xf>
    <xf numFmtId="9" fontId="6" fillId="0" borderId="1" xfId="13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1" xfId="13" applyFont="1" applyFill="1" applyBorder="1" applyAlignment="1">
      <alignment horizontal="left" vertical="center" wrapText="1"/>
    </xf>
    <xf numFmtId="49" fontId="6" fillId="0" borderId="1" xfId="13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0" borderId="1" xfId="1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zoomScale="85" zoomScaleNormal="85" topLeftCell="A19" workbookViewId="0">
      <selection activeCell="AF19" sqref="AF19"/>
    </sheetView>
  </sheetViews>
  <sheetFormatPr defaultColWidth="9" defaultRowHeight="13.5"/>
  <cols>
    <col min="1" max="1" width="16.5583333333333" customWidth="1"/>
    <col min="2" max="2" width="24.55" customWidth="1"/>
    <col min="3" max="3" width="6.55833333333333" customWidth="1"/>
    <col min="4" max="4" width="7.775" customWidth="1"/>
    <col min="5" max="5" width="5.775" customWidth="1"/>
    <col min="6" max="6" width="6" customWidth="1"/>
    <col min="7" max="7" width="8.38333333333333" customWidth="1"/>
    <col min="8" max="8" width="7.775" customWidth="1"/>
    <col min="9" max="9" width="8.66666666666667" customWidth="1"/>
    <col min="10" max="12" width="5.89166666666667" customWidth="1"/>
    <col min="13" max="13" width="7.33333333333333" customWidth="1"/>
    <col min="14" max="14" width="9.66666666666667" customWidth="1"/>
    <col min="15" max="15" width="6.225" style="2" customWidth="1"/>
    <col min="16" max="16" width="0.0583333333333333" customWidth="1"/>
    <col min="17" max="17" width="6.93333333333333" hidden="1" customWidth="1"/>
    <col min="18" max="20" width="9" hidden="1" customWidth="1"/>
    <col min="21" max="21" width="2.91666666666667" hidden="1" customWidth="1"/>
  </cols>
  <sheetData>
    <row r="1" ht="14.25" spans="1:1">
      <c r="A1" s="3" t="s">
        <v>0</v>
      </c>
    </row>
    <row r="2" ht="27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6">
      <c r="A3" s="5" t="s">
        <v>2</v>
      </c>
      <c r="B3" s="5"/>
      <c r="C3" s="5"/>
      <c r="D3" s="5"/>
      <c r="E3" s="5"/>
      <c r="F3" s="5"/>
    </row>
    <row r="4" ht="22" customHeight="1" spans="1:15">
      <c r="A4" s="6" t="s">
        <v>3</v>
      </c>
      <c r="B4" s="7" t="s">
        <v>4</v>
      </c>
      <c r="C4" s="7"/>
      <c r="D4" s="7"/>
      <c r="E4" s="7"/>
      <c r="F4" s="7"/>
      <c r="G4" s="7" t="s">
        <v>5</v>
      </c>
      <c r="H4" s="7"/>
      <c r="I4" s="7" t="s">
        <v>6</v>
      </c>
      <c r="J4" s="7"/>
      <c r="K4" s="7" t="s">
        <v>7</v>
      </c>
      <c r="L4" s="7"/>
      <c r="M4" s="7">
        <v>63782331</v>
      </c>
      <c r="N4" s="7"/>
      <c r="O4" s="7"/>
    </row>
    <row r="5" ht="50" customHeight="1" spans="1:15">
      <c r="A5" s="8" t="s">
        <v>8</v>
      </c>
      <c r="B5" s="8" t="s">
        <v>9</v>
      </c>
      <c r="C5" s="7"/>
      <c r="D5" s="7"/>
      <c r="E5" s="7"/>
      <c r="F5" s="7" t="s">
        <v>10</v>
      </c>
      <c r="G5" s="7"/>
      <c r="H5" s="7"/>
      <c r="I5" s="7"/>
      <c r="J5" s="7"/>
      <c r="K5" s="7" t="s">
        <v>11</v>
      </c>
      <c r="L5" s="7"/>
      <c r="M5" s="7"/>
      <c r="N5" s="7"/>
      <c r="O5" s="7"/>
    </row>
    <row r="6" ht="22" customHeight="1" spans="1:15">
      <c r="A6" s="8"/>
      <c r="B6" s="9">
        <v>19359.65</v>
      </c>
      <c r="C6" s="9"/>
      <c r="D6" s="9"/>
      <c r="E6" s="9"/>
      <c r="F6" s="7">
        <v>11895.77</v>
      </c>
      <c r="G6" s="7"/>
      <c r="H6" s="7"/>
      <c r="I6" s="7"/>
      <c r="J6" s="7"/>
      <c r="K6" s="33">
        <f>F6/B6</f>
        <v>0.614462038311643</v>
      </c>
      <c r="L6" s="33"/>
      <c r="M6" s="33"/>
      <c r="N6" s="33"/>
      <c r="O6" s="33"/>
    </row>
    <row r="7" ht="22" customHeight="1" spans="1:15">
      <c r="A7" s="8" t="s">
        <v>12</v>
      </c>
      <c r="B7" s="6" t="s">
        <v>13</v>
      </c>
      <c r="C7" s="6"/>
      <c r="D7" s="6"/>
      <c r="E7" s="6"/>
      <c r="F7" s="6"/>
      <c r="G7" s="6"/>
      <c r="H7" s="7" t="s">
        <v>14</v>
      </c>
      <c r="I7" s="7"/>
      <c r="J7" s="7"/>
      <c r="K7" s="7"/>
      <c r="L7" s="7"/>
      <c r="M7" s="7"/>
      <c r="N7" s="7"/>
      <c r="O7" s="7"/>
    </row>
    <row r="8" ht="15" customHeight="1" spans="1:15">
      <c r="A8" s="8"/>
      <c r="B8" s="10" t="s">
        <v>15</v>
      </c>
      <c r="C8" s="10"/>
      <c r="D8" s="10"/>
      <c r="E8" s="10"/>
      <c r="F8" s="10"/>
      <c r="G8" s="10"/>
      <c r="H8" s="11" t="s">
        <v>16</v>
      </c>
      <c r="I8" s="11"/>
      <c r="J8" s="11"/>
      <c r="K8" s="11"/>
      <c r="L8" s="11"/>
      <c r="M8" s="11"/>
      <c r="N8" s="11"/>
      <c r="O8" s="11"/>
    </row>
    <row r="9" ht="27" customHeight="1" spans="1:15">
      <c r="A9" s="8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</row>
    <row r="10" ht="24" customHeight="1" spans="1:15">
      <c r="A10" s="8"/>
      <c r="B10" s="10"/>
      <c r="C10" s="10"/>
      <c r="D10" s="10"/>
      <c r="E10" s="10"/>
      <c r="F10" s="10"/>
      <c r="G10" s="10"/>
      <c r="H10" s="11"/>
      <c r="I10" s="11"/>
      <c r="J10" s="11"/>
      <c r="K10" s="11"/>
      <c r="L10" s="11"/>
      <c r="M10" s="11"/>
      <c r="N10" s="11"/>
      <c r="O10" s="11"/>
    </row>
    <row r="11" ht="34" customHeight="1" spans="1:15">
      <c r="A11" s="7" t="s">
        <v>17</v>
      </c>
      <c r="B11" s="6" t="s">
        <v>18</v>
      </c>
      <c r="C11" s="12" t="s">
        <v>19</v>
      </c>
      <c r="D11" s="6" t="s">
        <v>20</v>
      </c>
      <c r="E11" s="12" t="s">
        <v>21</v>
      </c>
      <c r="F11" s="12" t="s">
        <v>22</v>
      </c>
      <c r="G11" s="8" t="s">
        <v>23</v>
      </c>
      <c r="H11" s="7" t="s">
        <v>24</v>
      </c>
      <c r="I11" s="7"/>
      <c r="J11" s="7"/>
      <c r="K11" s="7"/>
      <c r="L11" s="7"/>
      <c r="M11" s="7"/>
      <c r="N11" s="7"/>
      <c r="O11" s="8" t="s">
        <v>25</v>
      </c>
    </row>
    <row r="12" ht="23" customHeight="1" spans="1:15">
      <c r="A12" s="13" t="s">
        <v>26</v>
      </c>
      <c r="B12" s="14" t="s">
        <v>27</v>
      </c>
      <c r="C12" s="15" t="s">
        <v>28</v>
      </c>
      <c r="D12" s="16">
        <v>107</v>
      </c>
      <c r="E12" s="17" t="s">
        <v>29</v>
      </c>
      <c r="F12" s="18">
        <v>3</v>
      </c>
      <c r="G12" s="7" t="s">
        <v>30</v>
      </c>
      <c r="H12" s="19" t="s">
        <v>31</v>
      </c>
      <c r="I12" s="19"/>
      <c r="J12" s="19"/>
      <c r="K12" s="19"/>
      <c r="L12" s="19"/>
      <c r="M12" s="19"/>
      <c r="N12" s="19"/>
      <c r="O12" s="7">
        <v>3</v>
      </c>
    </row>
    <row r="13" ht="23" customHeight="1" spans="1:15">
      <c r="A13" s="20"/>
      <c r="B13" s="14" t="s">
        <v>32</v>
      </c>
      <c r="C13" s="15" t="s">
        <v>28</v>
      </c>
      <c r="D13" s="16">
        <v>58</v>
      </c>
      <c r="E13" s="17" t="s">
        <v>33</v>
      </c>
      <c r="F13" s="18">
        <v>3</v>
      </c>
      <c r="G13" s="7" t="s">
        <v>34</v>
      </c>
      <c r="H13" s="19" t="s">
        <v>31</v>
      </c>
      <c r="I13" s="19"/>
      <c r="J13" s="19"/>
      <c r="K13" s="19"/>
      <c r="L13" s="19"/>
      <c r="M13" s="19"/>
      <c r="N13" s="19"/>
      <c r="O13" s="7">
        <v>3</v>
      </c>
    </row>
    <row r="14" ht="23" customHeight="1" spans="1:15">
      <c r="A14" s="20"/>
      <c r="B14" s="21" t="s">
        <v>35</v>
      </c>
      <c r="C14" s="15" t="s">
        <v>28</v>
      </c>
      <c r="D14" s="16">
        <v>20</v>
      </c>
      <c r="E14" s="15" t="s">
        <v>36</v>
      </c>
      <c r="F14" s="18">
        <v>8</v>
      </c>
      <c r="G14" s="7" t="s">
        <v>37</v>
      </c>
      <c r="H14" s="19" t="s">
        <v>31</v>
      </c>
      <c r="I14" s="19"/>
      <c r="J14" s="19"/>
      <c r="K14" s="19"/>
      <c r="L14" s="19"/>
      <c r="M14" s="19"/>
      <c r="N14" s="19"/>
      <c r="O14" s="7">
        <v>8</v>
      </c>
    </row>
    <row r="15" ht="23" customHeight="1" spans="1:15">
      <c r="A15" s="20"/>
      <c r="B15" s="22" t="s">
        <v>38</v>
      </c>
      <c r="C15" s="15" t="s">
        <v>28</v>
      </c>
      <c r="D15" s="16">
        <v>16</v>
      </c>
      <c r="E15" s="17" t="s">
        <v>39</v>
      </c>
      <c r="F15" s="18">
        <v>8</v>
      </c>
      <c r="G15" s="7" t="s">
        <v>40</v>
      </c>
      <c r="H15" s="19" t="s">
        <v>31</v>
      </c>
      <c r="I15" s="19"/>
      <c r="J15" s="19"/>
      <c r="K15" s="19"/>
      <c r="L15" s="19"/>
      <c r="M15" s="19"/>
      <c r="N15" s="19"/>
      <c r="O15" s="7">
        <v>8</v>
      </c>
    </row>
    <row r="16" ht="23" customHeight="1" spans="1:15">
      <c r="A16" s="20"/>
      <c r="B16" s="14" t="s">
        <v>41</v>
      </c>
      <c r="C16" s="23" t="s">
        <v>42</v>
      </c>
      <c r="D16" s="16">
        <v>100</v>
      </c>
      <c r="E16" s="24" t="s">
        <v>43</v>
      </c>
      <c r="F16" s="18">
        <v>5</v>
      </c>
      <c r="G16" s="25">
        <v>1</v>
      </c>
      <c r="H16" s="11" t="s">
        <v>31</v>
      </c>
      <c r="I16" s="11"/>
      <c r="J16" s="11"/>
      <c r="K16" s="11"/>
      <c r="L16" s="11"/>
      <c r="M16" s="11"/>
      <c r="N16" s="11"/>
      <c r="O16" s="7">
        <v>5</v>
      </c>
    </row>
    <row r="17" ht="23" customHeight="1" spans="1:15">
      <c r="A17" s="20"/>
      <c r="B17" s="14" t="s">
        <v>44</v>
      </c>
      <c r="C17" s="23" t="s">
        <v>28</v>
      </c>
      <c r="D17" s="16">
        <v>90</v>
      </c>
      <c r="E17" s="24" t="s">
        <v>43</v>
      </c>
      <c r="F17" s="18">
        <v>5</v>
      </c>
      <c r="G17" s="26">
        <v>0.982</v>
      </c>
      <c r="H17" s="11" t="s">
        <v>31</v>
      </c>
      <c r="I17" s="11"/>
      <c r="J17" s="11"/>
      <c r="K17" s="11"/>
      <c r="L17" s="11"/>
      <c r="M17" s="11"/>
      <c r="N17" s="11"/>
      <c r="O17" s="7">
        <v>5</v>
      </c>
    </row>
    <row r="18" ht="23" customHeight="1" spans="1:15">
      <c r="A18" s="13" t="s">
        <v>45</v>
      </c>
      <c r="B18" s="21" t="s">
        <v>46</v>
      </c>
      <c r="C18" s="15" t="s">
        <v>28</v>
      </c>
      <c r="D18" s="16">
        <v>50</v>
      </c>
      <c r="E18" s="18" t="s">
        <v>47</v>
      </c>
      <c r="F18" s="27">
        <v>8</v>
      </c>
      <c r="G18" s="28" t="s">
        <v>48</v>
      </c>
      <c r="H18" s="11" t="s">
        <v>31</v>
      </c>
      <c r="I18" s="11"/>
      <c r="J18" s="11"/>
      <c r="K18" s="11"/>
      <c r="L18" s="11"/>
      <c r="M18" s="11"/>
      <c r="N18" s="11"/>
      <c r="O18" s="7">
        <v>8</v>
      </c>
    </row>
    <row r="19" ht="23" customHeight="1" spans="1:15">
      <c r="A19" s="20"/>
      <c r="B19" s="21" t="s">
        <v>49</v>
      </c>
      <c r="C19" s="15" t="s">
        <v>28</v>
      </c>
      <c r="D19" s="16">
        <v>2000</v>
      </c>
      <c r="E19" s="27" t="s">
        <v>29</v>
      </c>
      <c r="F19" s="27">
        <v>7</v>
      </c>
      <c r="G19" s="8" t="s">
        <v>50</v>
      </c>
      <c r="H19" s="11" t="s">
        <v>31</v>
      </c>
      <c r="I19" s="11"/>
      <c r="J19" s="11"/>
      <c r="K19" s="11"/>
      <c r="L19" s="11"/>
      <c r="M19" s="11"/>
      <c r="N19" s="11"/>
      <c r="O19" s="7">
        <v>7</v>
      </c>
    </row>
    <row r="20" ht="21" customHeight="1" spans="1:15">
      <c r="A20" s="20"/>
      <c r="B20" s="21" t="s">
        <v>51</v>
      </c>
      <c r="C20" s="15" t="s">
        <v>28</v>
      </c>
      <c r="D20" s="16">
        <v>5000</v>
      </c>
      <c r="E20" s="27" t="s">
        <v>52</v>
      </c>
      <c r="F20" s="27">
        <v>8</v>
      </c>
      <c r="G20" s="29">
        <v>1</v>
      </c>
      <c r="H20" s="11" t="s">
        <v>31</v>
      </c>
      <c r="I20" s="11"/>
      <c r="J20" s="11"/>
      <c r="K20" s="11"/>
      <c r="L20" s="11"/>
      <c r="M20" s="11"/>
      <c r="N20" s="11"/>
      <c r="O20" s="7">
        <v>8</v>
      </c>
    </row>
    <row r="21" ht="28.5" spans="1:15">
      <c r="A21" s="30"/>
      <c r="B21" s="31" t="s">
        <v>53</v>
      </c>
      <c r="C21" s="15" t="s">
        <v>28</v>
      </c>
      <c r="D21" s="32">
        <v>4.5</v>
      </c>
      <c r="E21" s="15" t="s">
        <v>54</v>
      </c>
      <c r="F21" s="15">
        <v>5</v>
      </c>
      <c r="G21" s="7" t="s">
        <v>55</v>
      </c>
      <c r="H21" s="19" t="s">
        <v>31</v>
      </c>
      <c r="I21" s="19"/>
      <c r="J21" s="19"/>
      <c r="K21" s="19"/>
      <c r="L21" s="19"/>
      <c r="M21" s="19"/>
      <c r="N21" s="19"/>
      <c r="O21" s="7">
        <v>5</v>
      </c>
    </row>
    <row r="22" ht="37" customHeight="1" spans="1:15">
      <c r="A22" s="13" t="s">
        <v>56</v>
      </c>
      <c r="B22" s="31" t="s">
        <v>57</v>
      </c>
      <c r="C22" s="15" t="s">
        <v>28</v>
      </c>
      <c r="D22" s="16">
        <v>80</v>
      </c>
      <c r="E22" s="15" t="s">
        <v>43</v>
      </c>
      <c r="F22" s="15">
        <v>5</v>
      </c>
      <c r="G22" s="33">
        <v>0.895</v>
      </c>
      <c r="H22" s="19" t="s">
        <v>31</v>
      </c>
      <c r="I22" s="19"/>
      <c r="J22" s="19"/>
      <c r="K22" s="19"/>
      <c r="L22" s="19"/>
      <c r="M22" s="19"/>
      <c r="N22" s="19"/>
      <c r="O22" s="7">
        <v>5</v>
      </c>
    </row>
    <row r="23" ht="23" customHeight="1" spans="1:15">
      <c r="A23" s="30"/>
      <c r="B23" s="21" t="s">
        <v>58</v>
      </c>
      <c r="C23" s="15" t="s">
        <v>28</v>
      </c>
      <c r="D23" s="16">
        <v>80</v>
      </c>
      <c r="E23" s="15" t="s">
        <v>43</v>
      </c>
      <c r="F23" s="15">
        <v>5</v>
      </c>
      <c r="G23" s="34">
        <v>0.988</v>
      </c>
      <c r="H23" s="19" t="s">
        <v>31</v>
      </c>
      <c r="I23" s="19"/>
      <c r="J23" s="19"/>
      <c r="K23" s="19"/>
      <c r="L23" s="19"/>
      <c r="M23" s="19"/>
      <c r="N23" s="19"/>
      <c r="O23" s="7">
        <v>5</v>
      </c>
    </row>
    <row r="24" ht="60" customHeight="1" spans="1:15">
      <c r="A24" s="7" t="s">
        <v>59</v>
      </c>
      <c r="B24" s="35" t="s">
        <v>60</v>
      </c>
      <c r="C24" s="7" t="s">
        <v>28</v>
      </c>
      <c r="D24" s="7">
        <v>90</v>
      </c>
      <c r="E24" s="7" t="s">
        <v>43</v>
      </c>
      <c r="F24" s="7">
        <v>8</v>
      </c>
      <c r="G24" s="36">
        <v>0.6145</v>
      </c>
      <c r="H24" s="11" t="s">
        <v>61</v>
      </c>
      <c r="I24" s="11"/>
      <c r="J24" s="11"/>
      <c r="K24" s="11"/>
      <c r="L24" s="11"/>
      <c r="M24" s="11"/>
      <c r="N24" s="11"/>
      <c r="O24" s="7">
        <v>2</v>
      </c>
    </row>
    <row r="25" ht="65" customHeight="1" spans="1:21">
      <c r="A25" s="7"/>
      <c r="B25" s="35" t="s">
        <v>62</v>
      </c>
      <c r="C25" s="7" t="s">
        <v>63</v>
      </c>
      <c r="D25" s="7" t="s">
        <v>64</v>
      </c>
      <c r="E25" s="7" t="s">
        <v>63</v>
      </c>
      <c r="F25" s="7">
        <v>6</v>
      </c>
      <c r="G25" s="7" t="s">
        <v>64</v>
      </c>
      <c r="H25" s="11" t="s">
        <v>65</v>
      </c>
      <c r="I25" s="11"/>
      <c r="J25" s="11"/>
      <c r="K25" s="11"/>
      <c r="L25" s="11"/>
      <c r="M25" s="11"/>
      <c r="N25" s="11"/>
      <c r="O25" s="7">
        <v>6</v>
      </c>
      <c r="P25" s="41"/>
      <c r="Q25" s="2"/>
      <c r="R25" s="2"/>
      <c r="S25" s="2"/>
      <c r="T25" s="2"/>
      <c r="U25" s="2"/>
    </row>
    <row r="26" ht="60" customHeight="1" spans="1:15">
      <c r="A26" s="7"/>
      <c r="B26" s="35" t="s">
        <v>66</v>
      </c>
      <c r="C26" s="7" t="s">
        <v>63</v>
      </c>
      <c r="D26" s="7" t="s">
        <v>67</v>
      </c>
      <c r="E26" s="7" t="s">
        <v>63</v>
      </c>
      <c r="F26" s="7">
        <v>4</v>
      </c>
      <c r="G26" s="7" t="s">
        <v>67</v>
      </c>
      <c r="H26" s="11" t="s">
        <v>68</v>
      </c>
      <c r="I26" s="11"/>
      <c r="J26" s="11"/>
      <c r="K26" s="11"/>
      <c r="L26" s="11"/>
      <c r="M26" s="11"/>
      <c r="N26" s="11"/>
      <c r="O26" s="7">
        <v>4</v>
      </c>
    </row>
    <row r="27" ht="51" customHeight="1" spans="1:15">
      <c r="A27" s="7"/>
      <c r="B27" s="35" t="s">
        <v>69</v>
      </c>
      <c r="C27" s="7" t="s">
        <v>28</v>
      </c>
      <c r="D27" s="7">
        <v>90</v>
      </c>
      <c r="E27" s="7" t="s">
        <v>43</v>
      </c>
      <c r="F27" s="7">
        <v>4</v>
      </c>
      <c r="G27" s="28">
        <v>95.48</v>
      </c>
      <c r="H27" s="11" t="s">
        <v>70</v>
      </c>
      <c r="I27" s="11"/>
      <c r="J27" s="11"/>
      <c r="K27" s="11"/>
      <c r="L27" s="11"/>
      <c r="M27" s="11"/>
      <c r="N27" s="11"/>
      <c r="O27" s="7">
        <v>4</v>
      </c>
    </row>
    <row r="28" ht="39" customHeight="1" spans="1:15">
      <c r="A28" s="7"/>
      <c r="B28" s="35" t="s">
        <v>71</v>
      </c>
      <c r="C28" s="7" t="s">
        <v>63</v>
      </c>
      <c r="D28" s="7" t="s">
        <v>64</v>
      </c>
      <c r="E28" s="7" t="s">
        <v>63</v>
      </c>
      <c r="F28" s="7">
        <v>2</v>
      </c>
      <c r="G28" s="7" t="s">
        <v>64</v>
      </c>
      <c r="H28" s="11" t="s">
        <v>72</v>
      </c>
      <c r="I28" s="11"/>
      <c r="J28" s="11"/>
      <c r="K28" s="11"/>
      <c r="L28" s="11"/>
      <c r="M28" s="11"/>
      <c r="N28" s="11"/>
      <c r="O28" s="7">
        <v>2</v>
      </c>
    </row>
    <row r="29" customFormat="1" ht="71" customHeight="1" spans="1:15">
      <c r="A29" s="7"/>
      <c r="B29" s="35" t="s">
        <v>73</v>
      </c>
      <c r="C29" s="7" t="s">
        <v>63</v>
      </c>
      <c r="D29" s="7" t="s">
        <v>64</v>
      </c>
      <c r="E29" s="7" t="s">
        <v>63</v>
      </c>
      <c r="F29" s="7">
        <v>4</v>
      </c>
      <c r="G29" s="7" t="s">
        <v>64</v>
      </c>
      <c r="H29" s="37" t="s">
        <v>74</v>
      </c>
      <c r="I29" s="42"/>
      <c r="J29" s="42"/>
      <c r="K29" s="42"/>
      <c r="L29" s="42"/>
      <c r="M29" s="42"/>
      <c r="N29" s="43"/>
      <c r="O29" s="7">
        <v>4</v>
      </c>
    </row>
    <row r="30" customFormat="1" ht="67" customHeight="1" spans="1:15">
      <c r="A30" s="7"/>
      <c r="B30" s="10" t="s">
        <v>75</v>
      </c>
      <c r="C30" s="7" t="s">
        <v>63</v>
      </c>
      <c r="D30" s="7" t="s">
        <v>76</v>
      </c>
      <c r="E30" s="7" t="s">
        <v>63</v>
      </c>
      <c r="F30" s="7">
        <v>2</v>
      </c>
      <c r="G30" s="7" t="s">
        <v>76</v>
      </c>
      <c r="H30" s="37" t="s">
        <v>77</v>
      </c>
      <c r="I30" s="42"/>
      <c r="J30" s="42"/>
      <c r="K30" s="42"/>
      <c r="L30" s="42"/>
      <c r="M30" s="42"/>
      <c r="N30" s="43"/>
      <c r="O30" s="7">
        <v>2</v>
      </c>
    </row>
    <row r="31" s="1" customFormat="1" ht="14.25" spans="1:15">
      <c r="A31" s="7"/>
      <c r="B31" s="7" t="s">
        <v>78</v>
      </c>
      <c r="C31" s="7"/>
      <c r="D31" s="7"/>
      <c r="E31" s="7"/>
      <c r="F31" s="7">
        <v>30</v>
      </c>
      <c r="G31" s="7"/>
      <c r="H31" s="7"/>
      <c r="I31" s="7"/>
      <c r="J31" s="7"/>
      <c r="K31" s="7"/>
      <c r="L31" s="7"/>
      <c r="M31" s="7"/>
      <c r="N31" s="7"/>
      <c r="O31" s="7">
        <f>SUM(O24:O30)</f>
        <v>24</v>
      </c>
    </row>
    <row r="32" s="1" customFormat="1" ht="14.25" spans="1:15">
      <c r="A32" s="7" t="s">
        <v>79</v>
      </c>
      <c r="B32" s="7"/>
      <c r="C32" s="7"/>
      <c r="D32" s="7"/>
      <c r="E32" s="7"/>
      <c r="F32" s="7">
        <v>100</v>
      </c>
      <c r="G32" s="6"/>
      <c r="H32" s="6"/>
      <c r="I32" s="6"/>
      <c r="J32" s="6"/>
      <c r="K32" s="6"/>
      <c r="L32" s="6"/>
      <c r="M32" s="6"/>
      <c r="N32" s="6"/>
      <c r="O32" s="44">
        <f>SUM(O12:O30)</f>
        <v>94</v>
      </c>
    </row>
    <row r="33" s="1" customFormat="1" ht="29" customHeight="1" spans="1:15">
      <c r="A33" s="7" t="s">
        <v>80</v>
      </c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5"/>
    </row>
    <row r="34" ht="54" customHeight="1" spans="1:15">
      <c r="A34" s="40" t="s">
        <v>81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6"/>
    </row>
  </sheetData>
  <mergeCells count="50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P25:U25"/>
    <mergeCell ref="H26:N26"/>
    <mergeCell ref="H27:N27"/>
    <mergeCell ref="H28:N28"/>
    <mergeCell ref="H29:N29"/>
    <mergeCell ref="H30:N30"/>
    <mergeCell ref="B31:E31"/>
    <mergeCell ref="G31:N31"/>
    <mergeCell ref="A32:E32"/>
    <mergeCell ref="G32:N32"/>
    <mergeCell ref="B33:O33"/>
    <mergeCell ref="A34:O34"/>
    <mergeCell ref="A5:A6"/>
    <mergeCell ref="A7:A10"/>
    <mergeCell ref="A12:A17"/>
    <mergeCell ref="A18:A21"/>
    <mergeCell ref="A22:A23"/>
    <mergeCell ref="A24:A31"/>
    <mergeCell ref="B8:G10"/>
    <mergeCell ref="H8:O10"/>
  </mergeCells>
  <printOptions horizontalCentered="1"/>
  <pageMargins left="0.354166666666667" right="0.156944444444444" top="0.472222222222222" bottom="0.196527777777778" header="0.298611111111111" footer="0.118055555555556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2021-01-18T08:39:00Z</dcterms:created>
  <dcterms:modified xsi:type="dcterms:W3CDTF">2022-08-30T09:45:23Z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6D6084BCD35C453E84D01AE11654CDBB</vt:lpwstr>
  </property>
</Properties>
</file>